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firstSheet="4"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 name="调减项目资金说明" sheetId="14" r:id="rId14"/>
  </sheets>
  <definedNames>
    <definedName name="_xlnm.Print_Area" localSheetId="10">'政府性基金预算支出表'!$A$1:$E$5</definedName>
    <definedName name="_xlnm.Print_Titles" localSheetId="10">'政府性基金预算支出表'!$1:$5</definedName>
    <definedName name="_xlnm.Print_Area" localSheetId="4">'财政拨款总表'!$A$1:$F$37</definedName>
    <definedName name="_xlnm.Print_Titles" localSheetId="4">'财政拨款总表'!$1:$5</definedName>
    <definedName name="_xlnm.Print_Area" localSheetId="8">'一般公共预算基本支出表（纵向）'!$A$1:$E$40</definedName>
    <definedName name="_xlnm.Print_Titles" localSheetId="8">'一般公共预算基本支出表（纵向）'!$1:$5</definedName>
    <definedName name="_xlnm.Print_Area" localSheetId="2">'预算公开说明'!$A$1:$L$16</definedName>
    <definedName name="_xlnm.Print_Area" localSheetId="3">'收支总表'!$A$1:$D$37</definedName>
    <definedName name="_xlnm.Print_Titles" localSheetId="3">'收支总表'!$1:$5</definedName>
    <definedName name="_xlnm.Print_Area" localSheetId="0">'封面'!$A$1:$F$10</definedName>
    <definedName name="_xlnm.Print_Area" localSheetId="9">'一般公共预算基本支出表（横向）'!$A$1:$AI$21</definedName>
    <definedName name="_xlnm.Print_Titles" localSheetId="9">'一般公共预算基本支出表（横向）'!$1:$6</definedName>
    <definedName name="_xlnm.Print_Area" localSheetId="7">'一般公共预算支出表'!$A$1:$E$21</definedName>
    <definedName name="_xlnm.Print_Titles" localSheetId="7">'一般公共预算支出表'!$1:$5</definedName>
    <definedName name="_xlnm.Print_Area" localSheetId="11">'一般公共预算“三公”经费支出表'!$A$1:$K$12</definedName>
    <definedName name="_xlnm.Print_Titles" localSheetId="11">'一般公共预算“三公”经费支出表'!$1:$6</definedName>
    <definedName name="_xlnm.Print_Area" localSheetId="5">'收入总表'!$A$1:$K$21</definedName>
    <definedName name="_xlnm.Print_Titles" localSheetId="5">'收入总表'!$1:$5</definedName>
    <definedName name="_xlnm.Print_Area" localSheetId="6">'支出总表'!$A$1:$E$21</definedName>
    <definedName name="_xlnm.Print_Titles" localSheetId="6">'支出总表'!$1:$5</definedName>
    <definedName name="_xlnm.Print_Area" localSheetId="12">'政府采购预算表'!$A$1:$Q$7</definedName>
    <definedName name="_xlnm.Print_Titles" localSheetId="12">'政府采购预算表'!$1:$7</definedName>
  </definedNames>
  <calcPr fullCalcOnLoad="1"/>
</workbook>
</file>

<file path=xl/sharedStrings.xml><?xml version="1.0" encoding="utf-8"?>
<sst xmlns="http://schemas.openxmlformats.org/spreadsheetml/2006/main" count="485" uniqueCount="280">
  <si>
    <t>益阳市2020部门预算公开表</t>
  </si>
  <si>
    <t>单位名称：</t>
  </si>
  <si>
    <t>益阳市交通运输局（汇总）</t>
  </si>
  <si>
    <t>目 录</t>
  </si>
  <si>
    <t xml:space="preserve"> </t>
  </si>
  <si>
    <t>第一部分 益阳市交通运输局（汇总）预算公开说明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</si>
  <si>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</si>
  <si>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</si>
  <si>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</si>
  <si>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</si>
  <si>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</si>
  <si>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</si>
  <si>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</si>
  <si>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</si>
  <si>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益阳市交通运输局（汇总）2020年度部门预算表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</si>
  <si>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</si>
  <si>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</si>
  <si>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</si>
  <si>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</si>
  <si>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</si>
  <si>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</si>
  <si>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</si>
  <si>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</si>
  <si>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</si>
  <si>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</si>
  <si>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十一、调减项目资金说明</t>
  </si>
  <si>
    <t>2020年部门预算公开说明</t>
  </si>
  <si>
    <r>
      <rPr>
        <b/>
        <sz val="15"/>
        <rFont val="宋体"/>
        <family val="0"/>
      </rPr>
      <t>一、部门主要职责职能及机构设置情况</t>
    </r>
    <r>
      <rPr>
        <b/>
        <sz val="15"/>
        <rFont val="宋体"/>
        <family val="0"/>
      </rPr>
      <t xml:space="preserve">
</t>
    </r>
    <r>
      <rPr>
        <sz val="10"/>
        <rFont val="宋体"/>
        <family val="0"/>
      </rPr>
      <t>1</t>
    </r>
    <r>
      <rPr>
        <sz val="10"/>
        <rFont val="宋体"/>
        <family val="0"/>
      </rPr>
      <t>、职能职责</t>
    </r>
    <r>
      <rPr>
        <sz val="10"/>
        <rFont val="宋体"/>
        <family val="0"/>
      </rPr>
      <t xml:space="preserve">
</t>
    </r>
    <r>
      <rPr>
        <sz val="10"/>
        <rFont val="宋体"/>
        <family val="0"/>
      </rPr>
      <t>（一）贯彻实施综合交通运输发展战略，拟订交通运输发展规划和年度计划，承担涉及综合运输体系的规划协调工作，会同有关部门组织编制全市交通运输发展规划，指导综合交通运输枢纽规划和管理，促进各种交通运输方式融合发展。</t>
    </r>
    <r>
      <rPr>
        <sz val="10"/>
        <rFont val="宋体"/>
        <family val="0"/>
      </rPr>
      <t xml:space="preserve">
</t>
    </r>
    <r>
      <rPr>
        <sz val="10"/>
        <rFont val="宋体"/>
        <family val="0"/>
      </rPr>
      <t>（二）组织拟订并监督实施全市公路、水路行业规划，参与拟订物流业发展战略、规划，拟订有关政策并监督实施，负责交通运输行业统计工作；指导全市公路、水路行业有关体制改革工作。</t>
    </r>
    <r>
      <rPr>
        <sz val="10"/>
        <rFont val="宋体"/>
        <family val="0"/>
      </rPr>
      <t xml:space="preserve">
</t>
    </r>
    <r>
      <rPr>
        <sz val="10"/>
        <rFont val="宋体"/>
        <family val="0"/>
      </rPr>
      <t>（三）依法实施交通运输行业行政许可、行政处罚、行政强制、行政检查和其他行政权力；指导协调和检查监督全市交通运输行政执法工作。</t>
    </r>
    <r>
      <rPr>
        <sz val="10"/>
        <rFont val="宋体"/>
        <family val="0"/>
      </rPr>
      <t xml:space="preserve">
</t>
    </r>
    <r>
      <rPr>
        <sz val="10"/>
        <rFont val="宋体"/>
        <family val="0"/>
      </rPr>
      <t>（四）组织监督实施全市道路、水路运输、城市客运有关技术标准和运营规范，优化交通运输行业结构；负责道路运输、水路运输市场和城市客运市场的监督管理，指导全市城乡客运及有关设施规划和管理工作，负责交通运输行业资质资格审批监督工作。</t>
    </r>
    <r>
      <rPr>
        <sz val="10"/>
        <rFont val="宋体"/>
        <family val="0"/>
      </rPr>
      <t xml:space="preserve">
</t>
    </r>
    <r>
      <rPr>
        <sz val="10"/>
        <rFont val="宋体"/>
        <family val="0"/>
      </rPr>
      <t>（五）负责水上交通安全的监督管理。负责水上交通管制、船舶及相关水上设施检验、登记和防止污染、水上消防、救助打捞、通信导航、船舶与港口设施保安及危险品运输监督管理等工作，负责渔船检验和监督管理工作；负责船员管理有关工作；负责管理水域水上交通安全事故、船舶及相关水上设施污染事故的应急处置，依法组织或参与事故调查处理工作。</t>
    </r>
    <r>
      <rPr>
        <sz val="10"/>
        <rFont val="宋体"/>
        <family val="0"/>
      </rPr>
      <t xml:space="preserve">
</t>
    </r>
    <r>
      <rPr>
        <sz val="10"/>
        <rFont val="宋体"/>
        <family val="0"/>
      </rPr>
      <t>（六）负责全市公路、水运工程及城乡客货运输基础设施建设市场行业管理监督，维护交通基础设施建设市场秩序；拟订全市公路、水运工程及城乡客货运输基础设施建设总体规划和年度计划并组织实施；负责公路、水运建设工程招投标和工程造价、工程质量、安全生产的监督管理；指导全市公路、水运等交通基础设施建设与养护工作；承担交通基本建设项目的绩效监督和管理工作。</t>
    </r>
    <r>
      <rPr>
        <sz val="10"/>
        <rFont val="宋体"/>
        <family val="0"/>
      </rPr>
      <t xml:space="preserve">
</t>
    </r>
    <r>
      <rPr>
        <sz val="10"/>
        <rFont val="宋体"/>
        <family val="0"/>
      </rPr>
      <t>（七）负责提出全市公路、水路、城乡客货运输设施等固定资产投资规模和方向、市级财政性资金安排建议，按市政府规定权限审批、核准全市规划内和年度计划规模内固定资产投资项目。</t>
    </r>
    <r>
      <rPr>
        <sz val="10"/>
        <rFont val="宋体"/>
        <family val="0"/>
      </rPr>
      <t xml:space="preserve">
</t>
    </r>
    <r>
      <rPr>
        <sz val="10"/>
        <rFont val="宋体"/>
        <family val="0"/>
      </rPr>
      <t>（八）拟订地方性交通运输行业科技标准、规划并监督实施。指导全市交通运输信息化建设，监测分析交通运输运行情况，发布有关信息；指导公路、水路、城乡客货运输行业环境保护和节能减排工作。</t>
    </r>
    <r>
      <rPr>
        <sz val="10"/>
        <rFont val="宋体"/>
        <family val="0"/>
      </rPr>
      <t xml:space="preserve">
</t>
    </r>
    <r>
      <rPr>
        <sz val="10"/>
        <rFont val="宋体"/>
        <family val="0"/>
      </rPr>
      <t>（九）指导全市公路、水路行业安全生产和应急管理工作。按规定组织协调全市重点物资和紧急客货运输，全市国省道路、水路网运行监测和应急处置协调，承担全市交通战备工作。</t>
    </r>
    <r>
      <rPr>
        <sz val="10"/>
        <rFont val="宋体"/>
        <family val="0"/>
      </rPr>
      <t xml:space="preserve">
</t>
    </r>
    <r>
      <rPr>
        <sz val="10"/>
        <rFont val="宋体"/>
        <family val="0"/>
      </rPr>
      <t>（十）承担铁路专用线管理、监督与协调职责，负责铁路专用线的建设工程质量安全监督工作。</t>
    </r>
    <r>
      <rPr>
        <sz val="10"/>
        <rFont val="宋体"/>
        <family val="0"/>
      </rPr>
      <t xml:space="preserve">
</t>
    </r>
    <r>
      <rPr>
        <sz val="10"/>
        <rFont val="宋体"/>
        <family val="0"/>
      </rPr>
      <t>（十一）指导交通运输行业开展对外交流合作和交通外经外贸工作。</t>
    </r>
    <r>
      <rPr>
        <sz val="10"/>
        <rFont val="宋体"/>
        <family val="0"/>
      </rPr>
      <t xml:space="preserve">
</t>
    </r>
    <r>
      <rPr>
        <sz val="10"/>
        <rFont val="宋体"/>
        <family val="0"/>
      </rPr>
      <t>（十二）完成市委、市政府交办的其他任务。</t>
    </r>
    <r>
      <rPr>
        <sz val="10"/>
        <rFont val="宋体"/>
        <family val="0"/>
      </rPr>
      <t xml:space="preserve">
2</t>
    </r>
    <r>
      <rPr>
        <sz val="10"/>
        <rFont val="宋体"/>
        <family val="0"/>
      </rPr>
      <t>、机构设置</t>
    </r>
    <r>
      <rPr>
        <sz val="10"/>
        <rFont val="宋体"/>
        <family val="0"/>
      </rPr>
      <t xml:space="preserve">
   </t>
    </r>
    <r>
      <rPr>
        <sz val="10"/>
        <rFont val="宋体"/>
        <family val="0"/>
      </rPr>
      <t>全局内设职能科室</t>
    </r>
    <r>
      <rPr>
        <sz val="10"/>
        <rFont val="宋体"/>
        <family val="0"/>
      </rPr>
      <t>17</t>
    </r>
    <r>
      <rPr>
        <sz val="10"/>
        <rFont val="宋体"/>
        <family val="0"/>
      </rPr>
      <t>个（含机关党委、机关纪委）。局属二级单位</t>
    </r>
    <r>
      <rPr>
        <sz val="10"/>
        <rFont val="宋体"/>
        <family val="0"/>
      </rPr>
      <t>7</t>
    </r>
    <r>
      <rPr>
        <sz val="10"/>
        <rFont val="宋体"/>
        <family val="0"/>
      </rPr>
      <t>个，其中独立核算的副处级单位</t>
    </r>
    <r>
      <rPr>
        <sz val="10"/>
        <rFont val="宋体"/>
        <family val="0"/>
      </rPr>
      <t>4</t>
    </r>
    <r>
      <rPr>
        <sz val="10"/>
        <rFont val="宋体"/>
        <family val="0"/>
      </rPr>
      <t>个：益阳市水运事务中心、益阳市道路运输服务中心、益阳市交通建设质量安全监督站；独立核算的正科级单位个：益阳交通规划勘测设计院；非独立核算的正科级事业单位</t>
    </r>
    <r>
      <rPr>
        <sz val="10"/>
        <rFont val="宋体"/>
        <family val="0"/>
      </rPr>
      <t>2</t>
    </r>
    <r>
      <rPr>
        <sz val="10"/>
        <rFont val="宋体"/>
        <family val="0"/>
      </rPr>
      <t>个：益阳市交通科技信息中心、益阳市交通建设造价管理站。</t>
    </r>
  </si>
  <si>
    <r>
      <t xml:space="preserve">二、包括本部门预算和所属单位预算在内的汇总预算情况
</t>
    </r>
    <r>
      <rPr>
        <sz val="10"/>
        <rFont val="宋体"/>
        <family val="0"/>
      </rPr>
      <t xml:space="preserve"> 2020年部门预算包括本级预算和所属单位预算在内的汇总情况，包括：益阳市交通运输局局本级、益阳市水运事务中心、益阳市道路运输服务中心、益阳市交通建设质量安全监督站、非独立核算机构益阳市交通科技信息中心及益阳市交通建设造价站。                                                                                             2020年一般公共预算拨款收入4580.88万元，具体安排情况如下：
   （一）基本支出：2020年年初预算数为4130.75万元，是指为保障单位机构正常运转、完成日常工作任务而发生的各项支出，包括用于基本工资、津贴补贴等人员经费以及办公费、印刷费、水电费、办公设备购置等日常公用经费。
   （二）项目支出：2020年年初预算数为450.13万元，是指单位为完成特定行政工作任务或事业发展目标而发生的支出，主要包括用于安全工作经费、春运工作、水上安全维护、船舶维修、道路运输安全、专项差旅费、专项公务费、港口运输流量调查、海事制服等专项支出。</t>
    </r>
  </si>
  <si>
    <r>
      <rPr>
        <b/>
        <sz val="15"/>
        <rFont val="宋体"/>
        <family val="0"/>
      </rPr>
      <t>三、预算收支增减变化情况说明</t>
    </r>
    <r>
      <rPr>
        <b/>
        <sz val="15"/>
        <rFont val="宋体"/>
        <family val="0"/>
      </rPr>
      <t xml:space="preserve">
 </t>
    </r>
    <r>
      <rPr>
        <sz val="10"/>
        <rFont val="宋体"/>
        <family val="0"/>
      </rPr>
      <t>（一）收入预算，</t>
    </r>
    <r>
      <rPr>
        <sz val="10"/>
        <rFont val="宋体"/>
        <family val="0"/>
      </rPr>
      <t>2020</t>
    </r>
    <r>
      <rPr>
        <sz val="10"/>
        <rFont val="宋体"/>
        <family val="0"/>
      </rPr>
      <t>年年初预算数</t>
    </r>
    <r>
      <rPr>
        <sz val="10"/>
        <rFont val="宋体"/>
        <family val="0"/>
      </rPr>
      <t>5719.62</t>
    </r>
    <r>
      <rPr>
        <sz val="10"/>
        <rFont val="宋体"/>
        <family val="0"/>
      </rPr>
      <t>万元，其中，公共财政预算拨款</t>
    </r>
    <r>
      <rPr>
        <sz val="10"/>
        <rFont val="宋体"/>
        <family val="0"/>
      </rPr>
      <t>4580.88</t>
    </r>
    <r>
      <rPr>
        <sz val="10"/>
        <rFont val="宋体"/>
        <family val="0"/>
      </rPr>
      <t>万元，纳入预算管理的非税收入</t>
    </r>
    <r>
      <rPr>
        <sz val="10"/>
        <rFont val="宋体"/>
        <family val="0"/>
      </rPr>
      <t>201.06</t>
    </r>
    <r>
      <rPr>
        <sz val="10"/>
        <rFont val="宋体"/>
        <family val="0"/>
      </rPr>
      <t>万元，上级补助收入</t>
    </r>
    <r>
      <rPr>
        <sz val="10"/>
        <rFont val="宋体"/>
        <family val="0"/>
      </rPr>
      <t>937.68</t>
    </r>
    <r>
      <rPr>
        <sz val="10"/>
        <rFont val="宋体"/>
        <family val="0"/>
      </rPr>
      <t>万元。收入较去年增加</t>
    </r>
    <r>
      <rPr>
        <sz val="10"/>
        <rFont val="宋体"/>
        <family val="0"/>
      </rPr>
      <t>147.93</t>
    </r>
    <r>
      <rPr>
        <sz val="10"/>
        <rFont val="宋体"/>
        <family val="0"/>
      </rPr>
      <t>万元，增幅</t>
    </r>
    <r>
      <rPr>
        <sz val="10"/>
        <rFont val="宋体"/>
        <family val="0"/>
      </rPr>
      <t>2.66%</t>
    </r>
    <r>
      <rPr>
        <sz val="10"/>
        <rFont val="宋体"/>
        <family val="0"/>
      </rPr>
      <t>。主要原因是机构改革人员增加，基本预算增加。</t>
    </r>
    <r>
      <rPr>
        <sz val="10"/>
        <rFont val="宋体"/>
        <family val="0"/>
      </rPr>
      <t xml:space="preserve">
  </t>
    </r>
    <r>
      <rPr>
        <sz val="10"/>
        <rFont val="宋体"/>
        <family val="0"/>
      </rPr>
      <t>（二）支出预算，</t>
    </r>
    <r>
      <rPr>
        <sz val="10"/>
        <rFont val="宋体"/>
        <family val="0"/>
      </rPr>
      <t>2020</t>
    </r>
    <r>
      <rPr>
        <sz val="10"/>
        <rFont val="宋体"/>
        <family val="0"/>
      </rPr>
      <t>年年初预算数</t>
    </r>
    <r>
      <rPr>
        <sz val="10"/>
        <rFont val="宋体"/>
        <family val="0"/>
      </rPr>
      <t>5719.62</t>
    </r>
    <r>
      <rPr>
        <sz val="10"/>
        <rFont val="宋体"/>
        <family val="0"/>
      </rPr>
      <t>万元，其中，社会保障和就业支出</t>
    </r>
    <r>
      <rPr>
        <sz val="10"/>
        <rFont val="宋体"/>
        <family val="0"/>
      </rPr>
      <t>363.54</t>
    </r>
    <r>
      <rPr>
        <sz val="10"/>
        <rFont val="宋体"/>
        <family val="0"/>
      </rPr>
      <t>万元，卫生健康支出</t>
    </r>
    <r>
      <rPr>
        <sz val="10"/>
        <rFont val="宋体"/>
        <family val="0"/>
      </rPr>
      <t>361.07</t>
    </r>
    <r>
      <rPr>
        <sz val="10"/>
        <rFont val="宋体"/>
        <family val="0"/>
      </rPr>
      <t>万元，交通运输支出</t>
    </r>
    <r>
      <rPr>
        <sz val="10"/>
        <rFont val="宋体"/>
        <family val="0"/>
      </rPr>
      <t>3474.56</t>
    </r>
    <r>
      <rPr>
        <sz val="10"/>
        <rFont val="宋体"/>
        <family val="0"/>
      </rPr>
      <t>万元，住房保障支出</t>
    </r>
    <r>
      <rPr>
        <sz val="10"/>
        <rFont val="宋体"/>
        <family val="0"/>
      </rPr>
      <t>272.65</t>
    </r>
    <r>
      <rPr>
        <sz val="10"/>
        <rFont val="宋体"/>
        <family val="0"/>
      </rPr>
      <t>万元。支出较去年增加</t>
    </r>
    <r>
      <rPr>
        <sz val="10"/>
        <rFont val="宋体"/>
        <family val="0"/>
      </rPr>
      <t>147.93</t>
    </r>
    <r>
      <rPr>
        <sz val="10"/>
        <rFont val="宋体"/>
        <family val="0"/>
      </rPr>
      <t>万元，增幅</t>
    </r>
    <r>
      <rPr>
        <sz val="10"/>
        <rFont val="宋体"/>
        <family val="0"/>
      </rPr>
      <t>2.66%</t>
    </r>
    <r>
      <rPr>
        <sz val="10"/>
        <rFont val="宋体"/>
        <family val="0"/>
      </rPr>
      <t>。主要原因是机构改革人员增加，基本预算增加。</t>
    </r>
  </si>
  <si>
    <r>
      <rPr>
        <b/>
        <sz val="15"/>
        <rFont val="宋体"/>
        <family val="0"/>
      </rPr>
      <t>四、机关运行经费和</t>
    </r>
    <r>
      <rPr>
        <b/>
        <sz val="15"/>
        <rFont val="宋体"/>
        <family val="0"/>
      </rPr>
      <t>“</t>
    </r>
    <r>
      <rPr>
        <b/>
        <sz val="15"/>
        <rFont val="宋体"/>
        <family val="0"/>
      </rPr>
      <t>三公</t>
    </r>
    <r>
      <rPr>
        <b/>
        <sz val="15"/>
        <rFont val="宋体"/>
        <family val="0"/>
      </rPr>
      <t>”</t>
    </r>
    <r>
      <rPr>
        <b/>
        <sz val="15"/>
        <rFont val="宋体"/>
        <family val="0"/>
      </rPr>
      <t>经费安排情况说明</t>
    </r>
    <r>
      <rPr>
        <sz val="10"/>
        <rFont val="宋体"/>
        <family val="0"/>
      </rPr>
      <t xml:space="preserve">
1</t>
    </r>
    <r>
      <rPr>
        <sz val="10"/>
        <rFont val="宋体"/>
        <family val="0"/>
      </rPr>
      <t>、机关运行经费</t>
    </r>
    <r>
      <rPr>
        <sz val="10"/>
        <rFont val="宋体"/>
        <family val="0"/>
      </rPr>
      <t xml:space="preserve">
2020</t>
    </r>
    <r>
      <rPr>
        <sz val="10"/>
        <rFont val="宋体"/>
        <family val="0"/>
      </rPr>
      <t>年局运行经费当年一般公共预算拨款</t>
    </r>
    <r>
      <rPr>
        <sz val="10"/>
        <rFont val="宋体"/>
        <family val="0"/>
      </rPr>
      <t>647</t>
    </r>
    <r>
      <rPr>
        <sz val="10"/>
        <rFont val="宋体"/>
        <family val="0"/>
      </rPr>
      <t>万元，比</t>
    </r>
    <r>
      <rPr>
        <sz val="10"/>
        <rFont val="宋体"/>
        <family val="0"/>
      </rPr>
      <t>2019</t>
    </r>
    <r>
      <rPr>
        <sz val="10"/>
        <rFont val="宋体"/>
        <family val="0"/>
      </rPr>
      <t>年增加</t>
    </r>
    <r>
      <rPr>
        <sz val="10"/>
        <rFont val="宋体"/>
        <family val="0"/>
      </rPr>
      <t>21.55</t>
    </r>
    <r>
      <rPr>
        <sz val="10"/>
        <rFont val="宋体"/>
        <family val="0"/>
      </rPr>
      <t>万元，主要是机构改革人员增加</t>
    </r>
    <r>
      <rPr>
        <sz val="10"/>
        <rFont val="宋体"/>
        <family val="0"/>
      </rPr>
      <t>3.44%</t>
    </r>
    <r>
      <rPr>
        <sz val="10"/>
        <rFont val="宋体"/>
        <family val="0"/>
      </rPr>
      <t>，。主要是人员增加，从而公用经费计算基数增加。</t>
    </r>
    <r>
      <rPr>
        <sz val="10"/>
        <rFont val="宋体"/>
        <family val="0"/>
      </rPr>
      <t xml:space="preserve">
2</t>
    </r>
    <r>
      <rPr>
        <sz val="10"/>
        <rFont val="宋体"/>
        <family val="0"/>
      </rPr>
      <t>、</t>
    </r>
    <r>
      <rPr>
        <sz val="10"/>
        <rFont val="宋体"/>
        <family val="0"/>
      </rPr>
      <t>“</t>
    </r>
    <r>
      <rPr>
        <sz val="10"/>
        <rFont val="宋体"/>
        <family val="0"/>
      </rPr>
      <t>三公</t>
    </r>
    <r>
      <rPr>
        <sz val="10"/>
        <rFont val="宋体"/>
        <family val="0"/>
      </rPr>
      <t>”</t>
    </r>
    <r>
      <rPr>
        <sz val="10"/>
        <rFont val="宋体"/>
        <family val="0"/>
      </rPr>
      <t>经费预算</t>
    </r>
    <r>
      <rPr>
        <sz val="10"/>
        <rFont val="宋体"/>
        <family val="0"/>
      </rPr>
      <t xml:space="preserve">
2020</t>
    </r>
    <r>
      <rPr>
        <sz val="10"/>
        <rFont val="宋体"/>
        <family val="0"/>
      </rPr>
      <t>年</t>
    </r>
    <r>
      <rPr>
        <sz val="10"/>
        <rFont val="宋体"/>
        <family val="0"/>
      </rPr>
      <t>“</t>
    </r>
    <r>
      <rPr>
        <sz val="10"/>
        <rFont val="宋体"/>
        <family val="0"/>
      </rPr>
      <t>三公</t>
    </r>
    <r>
      <rPr>
        <sz val="10"/>
        <rFont val="宋体"/>
        <family val="0"/>
      </rPr>
      <t>”</t>
    </r>
    <r>
      <rPr>
        <sz val="10"/>
        <rFont val="宋体"/>
        <family val="0"/>
      </rPr>
      <t>经费预算数为</t>
    </r>
    <r>
      <rPr>
        <sz val="10"/>
        <rFont val="宋体"/>
        <family val="0"/>
      </rPr>
      <t>170.9</t>
    </r>
    <r>
      <rPr>
        <sz val="10"/>
        <rFont val="宋体"/>
        <family val="0"/>
      </rPr>
      <t>万元，其中，公务接待费</t>
    </r>
    <r>
      <rPr>
        <sz val="10"/>
        <rFont val="宋体"/>
        <family val="0"/>
      </rPr>
      <t>28.9</t>
    </r>
    <r>
      <rPr>
        <sz val="10"/>
        <rFont val="宋体"/>
        <family val="0"/>
      </rPr>
      <t>万元，公务用车购置及运行费</t>
    </r>
    <r>
      <rPr>
        <sz val="10"/>
        <rFont val="宋体"/>
        <family val="0"/>
      </rPr>
      <t>140</t>
    </r>
    <r>
      <rPr>
        <sz val="10"/>
        <rFont val="宋体"/>
        <family val="0"/>
      </rPr>
      <t>万元（其中，公务用车购置费</t>
    </r>
    <r>
      <rPr>
        <sz val="10"/>
        <rFont val="宋体"/>
        <family val="0"/>
      </rPr>
      <t>0</t>
    </r>
    <r>
      <rPr>
        <sz val="10"/>
        <rFont val="宋体"/>
        <family val="0"/>
      </rPr>
      <t>万元，公务用车运行费</t>
    </r>
    <r>
      <rPr>
        <sz val="10"/>
        <rFont val="宋体"/>
        <family val="0"/>
      </rPr>
      <t>140</t>
    </r>
    <r>
      <rPr>
        <sz val="10"/>
        <rFont val="宋体"/>
        <family val="0"/>
      </rPr>
      <t>万元），因公出国（境）费</t>
    </r>
    <r>
      <rPr>
        <sz val="10"/>
        <rFont val="宋体"/>
        <family val="0"/>
      </rPr>
      <t>2</t>
    </r>
    <r>
      <rPr>
        <sz val="10"/>
        <rFont val="宋体"/>
        <family val="0"/>
      </rPr>
      <t>万元。</t>
    </r>
    <r>
      <rPr>
        <sz val="10"/>
        <rFont val="宋体"/>
        <family val="0"/>
      </rPr>
      <t>2019</t>
    </r>
    <r>
      <rPr>
        <sz val="10"/>
        <rFont val="宋体"/>
        <family val="0"/>
      </rPr>
      <t>年</t>
    </r>
    <r>
      <rPr>
        <sz val="10"/>
        <rFont val="宋体"/>
        <family val="0"/>
      </rPr>
      <t>“</t>
    </r>
    <r>
      <rPr>
        <sz val="10"/>
        <rFont val="宋体"/>
        <family val="0"/>
      </rPr>
      <t>三公</t>
    </r>
    <r>
      <rPr>
        <sz val="10"/>
        <rFont val="宋体"/>
        <family val="0"/>
      </rPr>
      <t>”</t>
    </r>
    <r>
      <rPr>
        <sz val="10"/>
        <rFont val="宋体"/>
        <family val="0"/>
      </rPr>
      <t>经费预算较</t>
    </r>
    <r>
      <rPr>
        <sz val="10"/>
        <rFont val="宋体"/>
        <family val="0"/>
      </rPr>
      <t>2019</t>
    </r>
    <r>
      <rPr>
        <sz val="10"/>
        <rFont val="宋体"/>
        <family val="0"/>
      </rPr>
      <t>年减少</t>
    </r>
    <r>
      <rPr>
        <sz val="10"/>
        <rFont val="宋体"/>
        <family val="0"/>
      </rPr>
      <t>18.6</t>
    </r>
    <r>
      <rPr>
        <sz val="10"/>
        <rFont val="宋体"/>
        <family val="0"/>
      </rPr>
      <t>万元，主要是继续贯彻厉行节约减少开支，水运事务中心撤销直属分局，减少两台公务用车运行维护费。</t>
    </r>
  </si>
  <si>
    <r>
      <rPr>
        <b/>
        <sz val="15"/>
        <rFont val="宋体"/>
        <family val="0"/>
      </rPr>
      <t>五、政府采购安排情况说明</t>
    </r>
    <r>
      <rPr>
        <b/>
        <sz val="15"/>
        <rFont val="宋体"/>
        <family val="0"/>
      </rPr>
      <t xml:space="preserve">
</t>
    </r>
    <r>
      <rPr>
        <sz val="10"/>
        <rFont val="宋体"/>
        <family val="0"/>
      </rPr>
      <t>本系统无政府采购预算</t>
    </r>
  </si>
  <si>
    <r>
      <rPr>
        <b/>
        <sz val="15"/>
        <rFont val="宋体"/>
        <family val="0"/>
      </rPr>
      <t>六、名词解释</t>
    </r>
    <r>
      <rPr>
        <b/>
        <sz val="15"/>
        <rFont val="宋体"/>
        <family val="0"/>
      </rPr>
      <t xml:space="preserve">
 </t>
    </r>
    <r>
      <rPr>
        <sz val="10"/>
        <rFont val="宋体"/>
        <family val="0"/>
      </rPr>
      <t>1</t>
    </r>
    <r>
      <rPr>
        <sz val="10"/>
        <rFont val="宋体"/>
        <family val="0"/>
      </rPr>
      <t>、机关运行经费：是指各部门的公用经费，包括办公及印刷费、邮电费、差旅费、会议费、福利费、日常维修费、专用资料及一般设备购置费、办公用房水电费、办公用房取暖费、办公用房物业管理费、公务用车运行维护费以及其他费用。</t>
    </r>
    <r>
      <rPr>
        <sz val="10"/>
        <rFont val="宋体"/>
        <family val="0"/>
      </rPr>
      <t xml:space="preserve">
  2</t>
    </r>
    <r>
      <rPr>
        <sz val="10"/>
        <rFont val="宋体"/>
        <family val="0"/>
      </rPr>
      <t>、</t>
    </r>
    <r>
      <rPr>
        <sz val="10"/>
        <rFont val="宋体"/>
        <family val="0"/>
      </rPr>
      <t>“</t>
    </r>
    <r>
      <rPr>
        <sz val="10"/>
        <rFont val="宋体"/>
        <family val="0"/>
      </rPr>
      <t>三公</t>
    </r>
    <r>
      <rPr>
        <sz val="10"/>
        <rFont val="宋体"/>
        <family val="0"/>
      </rPr>
      <t>”</t>
    </r>
    <r>
      <rPr>
        <sz val="10"/>
        <rFont val="宋体"/>
        <family val="0"/>
      </rPr>
      <t>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r>
      <rPr>
        <sz val="10"/>
        <rFont val="宋体"/>
        <family val="0"/>
      </rPr>
      <t xml:space="preserve">
</t>
    </r>
  </si>
  <si>
    <r>
      <rPr>
        <b/>
        <sz val="15"/>
        <rFont val="宋体"/>
        <family val="0"/>
      </rPr>
      <t>七、国有资产占用情况说明</t>
    </r>
    <r>
      <rPr>
        <b/>
        <sz val="15"/>
        <rFont val="宋体"/>
        <family val="0"/>
      </rPr>
      <t xml:space="preserve">
</t>
    </r>
    <r>
      <rPr>
        <sz val="10"/>
        <rFont val="宋体"/>
        <family val="0"/>
      </rPr>
      <t>益阳市交通运输局系统共有车辆</t>
    </r>
    <r>
      <rPr>
        <sz val="10"/>
        <rFont val="宋体"/>
        <family val="0"/>
      </rPr>
      <t>22</t>
    </r>
    <r>
      <rPr>
        <sz val="10"/>
        <rFont val="宋体"/>
        <family val="0"/>
      </rPr>
      <t>辆，其中：离退休干部用车</t>
    </r>
    <r>
      <rPr>
        <sz val="10"/>
        <rFont val="宋体"/>
        <family val="0"/>
      </rPr>
      <t>1</t>
    </r>
    <r>
      <rPr>
        <sz val="10"/>
        <rFont val="宋体"/>
        <family val="0"/>
      </rPr>
      <t>辆，应急保障用车</t>
    </r>
    <r>
      <rPr>
        <sz val="10"/>
        <rFont val="宋体"/>
        <family val="0"/>
      </rPr>
      <t>1</t>
    </r>
    <r>
      <rPr>
        <sz val="10"/>
        <rFont val="宋体"/>
        <family val="0"/>
      </rPr>
      <t>辆，一般执法执勤用车</t>
    </r>
    <r>
      <rPr>
        <sz val="10"/>
        <rFont val="宋体"/>
        <family val="0"/>
      </rPr>
      <t>19</t>
    </r>
    <r>
      <rPr>
        <sz val="10"/>
        <rFont val="宋体"/>
        <family val="0"/>
      </rPr>
      <t>辆，机要通信用车</t>
    </r>
    <r>
      <rPr>
        <sz val="10"/>
        <rFont val="宋体"/>
        <family val="0"/>
      </rPr>
      <t>1</t>
    </r>
    <r>
      <rPr>
        <sz val="10"/>
        <rFont val="宋体"/>
        <family val="0"/>
      </rPr>
      <t>辆，一般公务用车</t>
    </r>
    <r>
      <rPr>
        <sz val="10"/>
        <rFont val="宋体"/>
        <family val="0"/>
      </rPr>
      <t>0</t>
    </r>
    <r>
      <rPr>
        <sz val="10"/>
        <rFont val="宋体"/>
        <family val="0"/>
      </rPr>
      <t>台。</t>
    </r>
    <r>
      <rPr>
        <sz val="10"/>
        <rFont val="宋体"/>
        <family val="0"/>
      </rPr>
      <t xml:space="preserve">
</t>
    </r>
    <r>
      <rPr>
        <sz val="10"/>
        <rFont val="宋体"/>
        <family val="0"/>
      </rPr>
      <t>益阳市水运事务中心有趸船</t>
    </r>
    <r>
      <rPr>
        <sz val="10"/>
        <rFont val="宋体"/>
        <family val="0"/>
      </rPr>
      <t>1</t>
    </r>
    <r>
      <rPr>
        <sz val="10"/>
        <rFont val="宋体"/>
        <family val="0"/>
      </rPr>
      <t>艘，水上监督检查船</t>
    </r>
    <r>
      <rPr>
        <sz val="10"/>
        <rFont val="宋体"/>
        <family val="0"/>
      </rPr>
      <t>3</t>
    </r>
    <r>
      <rPr>
        <sz val="10"/>
        <rFont val="宋体"/>
        <family val="0"/>
      </rPr>
      <t>艘，均为原为直属分局使用，现交通执法支队使用。</t>
    </r>
    <r>
      <rPr>
        <sz val="10"/>
        <rFont val="宋体"/>
        <family val="0"/>
      </rPr>
      <t xml:space="preserve">                                                          </t>
    </r>
    <r>
      <rPr>
        <sz val="10"/>
        <rFont val="宋体"/>
        <family val="0"/>
      </rPr>
      <t>单价</t>
    </r>
    <r>
      <rPr>
        <sz val="10"/>
        <rFont val="宋体"/>
        <family val="0"/>
      </rPr>
      <t>50</t>
    </r>
    <r>
      <rPr>
        <sz val="10"/>
        <rFont val="宋体"/>
        <family val="0"/>
      </rPr>
      <t>万元（含）以上通用设备套：无。</t>
    </r>
    <r>
      <rPr>
        <sz val="10"/>
        <rFont val="宋体"/>
        <family val="0"/>
      </rPr>
      <t xml:space="preserve">
</t>
    </r>
    <r>
      <rPr>
        <sz val="10"/>
        <rFont val="宋体"/>
        <family val="0"/>
      </rPr>
      <t>单价</t>
    </r>
    <r>
      <rPr>
        <sz val="10"/>
        <rFont val="宋体"/>
        <family val="0"/>
      </rPr>
      <t>100</t>
    </r>
    <r>
      <rPr>
        <sz val="10"/>
        <rFont val="宋体"/>
        <family val="0"/>
      </rPr>
      <t>万元（含）以上通用设备：无。</t>
    </r>
    <r>
      <rPr>
        <sz val="10"/>
        <rFont val="宋体"/>
        <family val="0"/>
      </rPr>
      <t xml:space="preserve">                                                                                                                           </t>
    </r>
  </si>
  <si>
    <r>
      <t xml:space="preserve">八、重点项目预算的绩效目标等预算绩效情况说明
  </t>
    </r>
    <r>
      <rPr>
        <sz val="10"/>
        <rFont val="宋体"/>
        <family val="0"/>
      </rPr>
      <t>2020年，本部门按照有关政策文件开展预算绩效管理工作，根据工作实际，制定了整体部门绩效自评目标，并细化了13项产出及效益指标，将本部门将所有预算资金纳入绩效目标管理，实现了绩效目标与部门预算同步编制、同步申报。二是开展绩效运行跟踪监控。及时关注资金使用绩效问题，随时查漏补缺。</t>
    </r>
  </si>
  <si>
    <t>部门2020年收支预算总表</t>
  </si>
  <si>
    <t>单位名称：益阳市交通运输局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</si>
  <si>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</si>
  <si>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</si>
  <si>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</si>
  <si>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</si>
  <si>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</si>
  <si>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</si>
  <si>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</si>
  <si>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</si>
  <si>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</si>
  <si>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</si>
  <si>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</si>
  <si>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</si>
  <si>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</si>
  <si>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</si>
  <si>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</si>
  <si>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</si>
  <si>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</si>
  <si>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</si>
  <si>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</si>
  <si>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</si>
  <si>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</si>
  <si>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</si>
  <si>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</si>
  <si>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</si>
  <si>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</si>
  <si>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</si>
  <si>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</si>
  <si>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</si>
  <si>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</si>
  <si>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</si>
  <si>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</si>
  <si>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</si>
  <si>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</si>
  <si>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</si>
  <si>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</si>
  <si>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</si>
  <si>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</si>
  <si>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</si>
  <si>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</si>
  <si>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</si>
  <si>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</si>
  <si>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</si>
  <si>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</si>
  <si>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</si>
  <si>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</si>
  <si>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</si>
  <si>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</si>
  <si>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</si>
  <si>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</si>
  <si>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</si>
  <si>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</si>
  <si>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</si>
  <si>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</si>
  <si>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</si>
  <si>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</si>
  <si>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</si>
  <si>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</si>
  <si>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</si>
  <si>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</si>
  <si>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</si>
  <si>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</si>
  <si>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</si>
  <si>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</si>
  <si>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</si>
  <si>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</si>
  <si>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</si>
  <si>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</si>
  <si>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</si>
  <si>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</si>
  <si>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</si>
  <si>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</si>
  <si>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</si>
  <si>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</si>
  <si>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</si>
  <si>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</si>
  <si>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</si>
  <si>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</si>
  <si>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</si>
  <si>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</si>
  <si>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</si>
  <si>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</si>
  <si>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</si>
  <si>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</si>
  <si>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214</t>
  </si>
  <si>
    <t>交通运输支出</t>
  </si>
  <si>
    <t xml:space="preserve">  21401</t>
  </si>
  <si>
    <t xml:space="preserve">  公路水路运输</t>
  </si>
  <si>
    <t xml:space="preserve">    2140101</t>
  </si>
  <si>
    <t xml:space="preserve">    行政运行（公路水路运输）</t>
  </si>
  <si>
    <t xml:space="preserve">    2140102</t>
  </si>
  <si>
    <t xml:space="preserve">    一般行政管理事务（公路水路运输）</t>
  </si>
  <si>
    <t xml:space="preserve">    2140199</t>
  </si>
  <si>
    <t xml:space="preserve">    其他公路水路运输支出</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</si>
  <si>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</si>
  <si>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</si>
  <si>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</si>
  <si>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</si>
  <si>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</si>
  <si>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</si>
  <si>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</si>
  <si>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</si>
  <si>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</si>
  <si>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</si>
  <si>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</si>
  <si>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</si>
  <si>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</si>
  <si>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</si>
  <si>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</si>
  <si>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</si>
  <si>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</si>
  <si>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</si>
  <si>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</si>
  <si>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</si>
  <si>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</si>
  <si>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</si>
  <si>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</si>
  <si>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</si>
  <si>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</si>
  <si>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</si>
  <si>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</si>
  <si>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</si>
  <si>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</si>
  <si>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</si>
  <si>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</si>
  <si>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</si>
  <si>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</si>
  <si>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</si>
  <si>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</si>
  <si>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</si>
  <si>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</si>
  <si>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</si>
  <si>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</si>
  <si>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</si>
  <si>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</si>
  <si>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</si>
  <si>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</si>
  <si>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</si>
  <si>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</si>
  <si>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</si>
  <si>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</si>
  <si>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</si>
  <si>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</si>
  <si>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</si>
  <si>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</si>
  <si>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</si>
  <si>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</si>
  <si>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</si>
  <si>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</si>
  <si>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</si>
  <si>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</si>
  <si>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</si>
  <si>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</si>
  <si>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</si>
  <si>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</si>
  <si>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</si>
  <si>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</si>
  <si>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</si>
  <si>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</si>
  <si>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</si>
  <si>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</si>
  <si>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</si>
  <si>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</si>
  <si>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</si>
  <si>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</si>
  <si>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</si>
  <si>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</si>
  <si>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</si>
  <si>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</si>
  <si>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</si>
  <si>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</si>
  <si>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</si>
  <si>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</si>
  <si>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</si>
  <si>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</si>
  <si>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</si>
  <si>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</si>
  <si>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</si>
  <si>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</si>
  <si>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</si>
  <si>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</si>
  <si>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</si>
  <si>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</si>
  <si>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</si>
  <si>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</si>
  <si>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</si>
  <si>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</si>
  <si>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</si>
  <si>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</si>
  <si>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</si>
  <si>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</si>
  <si>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</si>
  <si>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</si>
  <si>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</si>
  <si>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</si>
  <si>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</si>
  <si>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</si>
  <si>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</si>
  <si>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</si>
  <si>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</si>
  <si>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</si>
  <si>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</si>
  <si>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</si>
  <si>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</si>
  <si>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</si>
  <si>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</si>
  <si>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</si>
  <si>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</si>
  <si>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</si>
  <si>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单位</t>
  </si>
  <si>
    <t>2019年</t>
  </si>
  <si>
    <t>2020年</t>
  </si>
  <si>
    <t>“三公”经费增减变化情况说明</t>
  </si>
  <si>
    <t>公务接待费</t>
  </si>
  <si>
    <t>公务用车购置费</t>
  </si>
  <si>
    <t>公务用车运行费</t>
  </si>
  <si>
    <t>因公出国（境）费</t>
  </si>
  <si>
    <t>市交通运输局机关</t>
  </si>
  <si>
    <t>三公经费整体减少18.6万元，主要一是厉行节约，局机关减少了公务接待费2万元，下属非独立核算信息中心、造价站增加从局机关划拨接待费预算0.6万元。二是水运事务中心因机构改革，下属海事直属分局撤销，减少两台公务用车运行费14万元。三是因公出国境经费减少3万元。</t>
  </si>
  <si>
    <t>市道路运输服务中心</t>
  </si>
  <si>
    <t>市水运事务中心</t>
  </si>
  <si>
    <t>市交通建设质量安全监督站</t>
  </si>
  <si>
    <t>交通建设造价站</t>
  </si>
  <si>
    <t>市交通科技信息中心</t>
  </si>
  <si>
    <t>.</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</si>
  <si>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</si>
  <si>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</si>
  <si>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</si>
  <si>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</si>
  <si>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</si>
  <si>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</si>
  <si>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</si>
  <si>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</si>
  <si>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</si>
  <si>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</si>
  <si>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</si>
  <si>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</si>
  <si>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</si>
  <si>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</si>
  <si>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</si>
  <si>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</si>
  <si>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说明：本单位无政府采购预算</t>
  </si>
  <si>
    <t>调减项目支出说明</t>
  </si>
  <si>
    <t xml:space="preserve">    经市委、市政府研究同意，并经市六届人大四次会议审查批准，2020年市本级预算按“四保一调”的原则编制，即“保工资、保运转、保基本民生”、保“三大攻坚战”等政策性支出和市委、市政府确定的重点支出，同时适当调减部分项目支出额度。根据上述要求，除教育支出外，将一般公共预算安排50万元以上的部门预算单位的项目支出、纳入预算管理的非税收入安排支出、重点项目预算中除三大攻坚战、民生配套支出外的其他项目支出，在上年度调减金额的基础上再按10%的比例进行了调减。
    益阳市水运事务中心项目支出调减______95.67_____万元，下达预算金额比部门预算批复的金额同比调减__95.67__万元。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</si>
</sst>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numFmts>
  <fonts count="56">
    <font>
      <sz val="9"/>
      <name val="宋体"/>
      <family val="0"/>
    </font>
    <font>
      <sz val="11"/>
      <name val="宋体"/>
      <family val="0"/>
    </font>
    <font>
      <sz val="24"/>
      <name val="宋体"/>
      <family val="0"/>
    </font>
    <font>
      <sz val="12"/>
      <name val="宋体"/>
      <family val="0"/>
    </font>
    <font>
      <b/>
      <sz val="22"/>
      <name val="宋体"/>
      <family val="0"/>
    </font>
    <font>
      <sz val="10"/>
      <name val="宋体"/>
      <family val="0"/>
    </font>
    <font>
      <sz val="15"/>
      <name val="宋体"/>
      <family val="0"/>
    </font>
    <font>
      <sz val="14"/>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0"/>
    </font>
    <font>
      <sz val="16"/>
      <name val="楷体"/>
      <family val="3"/>
    </font>
    <font>
      <b/>
      <sz val="36"/>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20"/>
      <name val="宋体"/>
      <family val="0"/>
    </font>
    <font>
      <sz val="11"/>
      <color indexed="19"/>
      <name val="宋体"/>
      <family val="0"/>
    </font>
    <font>
      <u val="single"/>
      <sz val="11"/>
      <color indexed="12"/>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90">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center"/>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33" borderId="0" xfId="0" applyFont="1" applyFill="1" applyAlignment="1" applyProtection="1">
      <alignment/>
      <protection/>
    </xf>
    <xf numFmtId="0" fontId="4" fillId="0" borderId="0" xfId="0" applyFont="1" applyAlignment="1" applyProtection="1">
      <alignment horizontal="center"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protection/>
    </xf>
    <xf numFmtId="49" fontId="5" fillId="33" borderId="9" xfId="0" applyNumberFormat="1" applyFont="1" applyFill="1" applyBorder="1" applyAlignment="1" applyProtection="1">
      <alignment horizontal="left" vertical="center" wrapText="1"/>
      <protection/>
    </xf>
    <xf numFmtId="4" fontId="5" fillId="33" borderId="9" xfId="0" applyNumberFormat="1" applyFont="1" applyFill="1" applyBorder="1" applyAlignment="1" applyProtection="1">
      <alignment horizontal="left" vertical="center" wrapText="1"/>
      <protection/>
    </xf>
    <xf numFmtId="2" fontId="5" fillId="33" borderId="9" xfId="0" applyNumberFormat="1" applyFont="1" applyFill="1" applyBorder="1" applyAlignment="1" applyProtection="1">
      <alignment horizontal="right" vertical="center" wrapText="1"/>
      <protection/>
    </xf>
    <xf numFmtId="0" fontId="3" fillId="0" borderId="0" xfId="0" applyFont="1" applyAlignment="1" applyProtection="1">
      <alignment horizontal="right" vertical="center"/>
      <protection/>
    </xf>
    <xf numFmtId="0" fontId="6" fillId="0" borderId="0" xfId="0" applyFont="1" applyAlignment="1" applyProtection="1">
      <alignment/>
      <protection/>
    </xf>
    <xf numFmtId="0" fontId="7" fillId="0" borderId="0" xfId="0" applyFont="1" applyAlignment="1" applyProtection="1">
      <alignment vertical="center"/>
      <protection/>
    </xf>
    <xf numFmtId="0" fontId="6"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9" xfId="0" applyFont="1" applyBorder="1" applyAlignment="1" applyProtection="1">
      <alignment horizontal="center" vertical="center"/>
      <protection/>
    </xf>
    <xf numFmtId="0" fontId="0"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2" fontId="5" fillId="33" borderId="9" xfId="0" applyNumberFormat="1" applyFont="1" applyFill="1" applyBorder="1" applyAlignment="1" applyProtection="1">
      <alignment horizontal="center" vertical="center" wrapText="1"/>
      <protection/>
    </xf>
    <xf numFmtId="0" fontId="1" fillId="0" borderId="0" xfId="0" applyFont="1" applyAlignment="1" applyProtection="1">
      <alignment vertical="center" wrapText="1"/>
      <protection/>
    </xf>
    <xf numFmtId="176" fontId="1" fillId="33" borderId="0" xfId="0" applyNumberFormat="1" applyFont="1" applyFill="1" applyAlignment="1" applyProtection="1">
      <alignment horizontal="right" vertical="center"/>
      <protection/>
    </xf>
    <xf numFmtId="176" fontId="5" fillId="33" borderId="0" xfId="0" applyNumberFormat="1" applyFont="1" applyFill="1" applyAlignment="1" applyProtection="1">
      <alignment horizontal="right" vertical="center"/>
      <protection/>
    </xf>
    <xf numFmtId="49" fontId="0" fillId="33" borderId="10" xfId="0" applyNumberFormat="1" applyFon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horizontal="center" vertical="center" wrapText="1"/>
      <protection/>
    </xf>
    <xf numFmtId="0" fontId="6" fillId="33" borderId="0" xfId="0" applyFont="1" applyFill="1" applyAlignment="1" applyProtection="1">
      <alignment horizontal="left" vertical="center"/>
      <protection/>
    </xf>
    <xf numFmtId="0" fontId="0" fillId="33" borderId="0" xfId="0" applyFont="1" applyFill="1" applyAlignment="1" applyProtection="1">
      <alignment vertical="center"/>
      <protection/>
    </xf>
    <xf numFmtId="0" fontId="1" fillId="33" borderId="0" xfId="0" applyFont="1" applyFill="1" applyAlignment="1" applyProtection="1">
      <alignment vertical="center" wrapText="1"/>
      <protection/>
    </xf>
    <xf numFmtId="177" fontId="5"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horizontal="center" vertical="center" wrapText="1"/>
      <protection/>
    </xf>
    <xf numFmtId="49" fontId="0" fillId="0" borderId="0" xfId="0" applyNumberFormat="1" applyFont="1" applyAlignment="1" applyProtection="1">
      <alignment/>
      <protection/>
    </xf>
    <xf numFmtId="176" fontId="3" fillId="33" borderId="0" xfId="0" applyNumberFormat="1" applyFont="1" applyFill="1" applyAlignment="1" applyProtection="1">
      <alignment horizontal="right" vertical="center"/>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49" fontId="5" fillId="33" borderId="14" xfId="0" applyNumberFormat="1" applyFont="1" applyFill="1" applyBorder="1" applyAlignment="1" applyProtection="1">
      <alignment horizontal="left" vertical="center" wrapText="1"/>
      <protection/>
    </xf>
    <xf numFmtId="177" fontId="5" fillId="33" borderId="14" xfId="0" applyNumberFormat="1" applyFont="1" applyFill="1" applyBorder="1" applyAlignment="1" applyProtection="1">
      <alignment horizontal="left" vertical="center" wrapText="1"/>
      <protection/>
    </xf>
    <xf numFmtId="2" fontId="5" fillId="33" borderId="14" xfId="0" applyNumberFormat="1" applyFont="1" applyFill="1" applyBorder="1" applyAlignment="1" applyProtection="1">
      <alignment horizontal="center" vertical="center" wrapText="1"/>
      <protection/>
    </xf>
    <xf numFmtId="0" fontId="5" fillId="0" borderId="9" xfId="0" applyFont="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Alignment="1" applyProtection="1">
      <alignment horizontal="left"/>
      <protection/>
    </xf>
    <xf numFmtId="0" fontId="5" fillId="0" borderId="0" xfId="0" applyFont="1" applyAlignment="1" applyProtection="1">
      <alignment horizontal="right"/>
      <protection/>
    </xf>
    <xf numFmtId="0" fontId="5" fillId="0" borderId="0" xfId="0" applyFont="1" applyAlignment="1" applyProtection="1">
      <alignment horizontal="right" vertical="center"/>
      <protection/>
    </xf>
    <xf numFmtId="0" fontId="5" fillId="0" borderId="9" xfId="0" applyFont="1" applyBorder="1" applyAlignment="1" applyProtection="1">
      <alignment vertical="center"/>
      <protection/>
    </xf>
    <xf numFmtId="0" fontId="0" fillId="33" borderId="9" xfId="0" applyFont="1" applyFill="1" applyBorder="1" applyAlignment="1" applyProtection="1">
      <alignment horizontal="left" vertical="center"/>
      <protection/>
    </xf>
    <xf numFmtId="0" fontId="5" fillId="33" borderId="9" xfId="0" applyFont="1" applyFill="1" applyBorder="1" applyAlignment="1" applyProtection="1">
      <alignment vertical="center"/>
      <protection/>
    </xf>
    <xf numFmtId="0" fontId="5" fillId="33" borderId="0" xfId="0" applyFont="1" applyFill="1" applyAlignment="1" applyProtection="1">
      <alignment vertical="center"/>
      <protection/>
    </xf>
    <xf numFmtId="0" fontId="5" fillId="33" borderId="9" xfId="0" applyFont="1" applyFill="1" applyBorder="1" applyAlignment="1" applyProtection="1">
      <alignment horizontal="left" vertical="center" wrapText="1"/>
      <protection/>
    </xf>
    <xf numFmtId="0" fontId="0" fillId="33" borderId="9" xfId="0"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wrapText="1"/>
      <protection/>
    </xf>
    <xf numFmtId="0" fontId="5" fillId="33" borderId="14" xfId="0"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wrapText="1"/>
      <protection/>
    </xf>
    <xf numFmtId="0" fontId="5" fillId="33" borderId="9" xfId="0" applyFont="1" applyFill="1" applyBorder="1" applyAlignment="1" applyProtection="1">
      <alignment horizontal="center" vertical="center" wrapText="1"/>
      <protection/>
    </xf>
    <xf numFmtId="0" fontId="5" fillId="33" borderId="9"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0" fillId="33" borderId="9" xfId="0" applyFont="1" applyFill="1" applyBorder="1" applyAlignment="1" applyProtection="1">
      <alignment/>
      <protection/>
    </xf>
    <xf numFmtId="2" fontId="5" fillId="33" borderId="15" xfId="0" applyNumberFormat="1" applyFont="1" applyFill="1" applyBorder="1" applyAlignment="1" applyProtection="1">
      <alignment horizontal="center" vertical="center" wrapText="1"/>
      <protection/>
    </xf>
    <xf numFmtId="2" fontId="5" fillId="33" borderId="11" xfId="0" applyNumberFormat="1"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33" borderId="0" xfId="0" applyFont="1" applyFill="1" applyAlignment="1" applyProtection="1">
      <alignment/>
      <protection/>
    </xf>
    <xf numFmtId="0" fontId="5" fillId="0" borderId="10" xfId="0" applyFont="1" applyBorder="1" applyAlignment="1" applyProtection="1">
      <alignment horizontal="center" vertical="center" wrapText="1"/>
      <protection/>
    </xf>
    <xf numFmtId="0" fontId="5" fillId="0" borderId="12" xfId="0" applyFont="1" applyBorder="1" applyAlignment="1" applyProtection="1">
      <alignment horizontal="center" vertical="center"/>
      <protection/>
    </xf>
    <xf numFmtId="0" fontId="0" fillId="33" borderId="0" xfId="0" applyFont="1" applyFill="1" applyAlignment="1" applyProtection="1">
      <alignment horizontal="left" vertical="center"/>
      <protection/>
    </xf>
    <xf numFmtId="0" fontId="5" fillId="33" borderId="13" xfId="0" applyFont="1" applyFill="1" applyBorder="1" applyAlignment="1" applyProtection="1">
      <alignment vertical="center"/>
      <protection/>
    </xf>
    <xf numFmtId="0" fontId="5" fillId="33" borderId="16" xfId="0" applyFont="1" applyFill="1" applyBorder="1" applyAlignment="1" applyProtection="1">
      <alignment horizontal="center" vertical="center"/>
      <protection/>
    </xf>
    <xf numFmtId="0" fontId="5" fillId="33" borderId="14" xfId="0" applyFont="1" applyFill="1" applyBorder="1" applyAlignment="1" applyProtection="1">
      <alignment horizontal="left" vertical="center" wrapText="1"/>
      <protection/>
    </xf>
    <xf numFmtId="0" fontId="5" fillId="33" borderId="16" xfId="0" applyFont="1" applyFill="1" applyBorder="1" applyAlignment="1" applyProtection="1">
      <alignment vertical="center"/>
      <protection/>
    </xf>
    <xf numFmtId="0" fontId="5" fillId="33" borderId="16" xfId="0" applyFont="1" applyFill="1" applyBorder="1" applyAlignment="1" applyProtection="1">
      <alignment horizontal="center" vertical="center" wrapText="1"/>
      <protection/>
    </xf>
    <xf numFmtId="0" fontId="9" fillId="0" borderId="0" xfId="0" applyFont="1" applyAlignment="1" applyProtection="1">
      <alignment horizontal="center" vertical="center"/>
      <protection/>
    </xf>
    <xf numFmtId="0" fontId="10" fillId="0" borderId="0" xfId="0" applyFont="1" applyAlignment="1" applyProtection="1">
      <alignment vertical="top" wrapText="1"/>
      <protection/>
    </xf>
    <xf numFmtId="0" fontId="10" fillId="0" borderId="0" xfId="0" applyFont="1" applyAlignment="1" applyProtection="1">
      <alignment vertical="top"/>
      <protection/>
    </xf>
    <xf numFmtId="0" fontId="10" fillId="0" borderId="0" xfId="0" applyFont="1" applyAlignment="1" applyProtection="1">
      <alignment horizontal="left" vertical="top" wrapText="1"/>
      <protection/>
    </xf>
    <xf numFmtId="0" fontId="10" fillId="0" borderId="0" xfId="0" applyFont="1" applyAlignment="1" applyProtection="1">
      <alignment horizontal="left" vertical="top"/>
      <protection/>
    </xf>
    <xf numFmtId="0" fontId="11" fillId="0" borderId="0" xfId="0" applyFont="1" applyAlignment="1" applyProtection="1">
      <alignment horizontal="center"/>
      <protection/>
    </xf>
    <xf numFmtId="0" fontId="12" fillId="0" borderId="0" xfId="0" applyFont="1" applyAlignment="1" applyProtection="1">
      <alignment horizontal="justify"/>
      <protection/>
    </xf>
    <xf numFmtId="0" fontId="13" fillId="0" borderId="0" xfId="0" applyFont="1" applyAlignment="1" applyProtection="1">
      <alignment horizontal="justify"/>
      <protection/>
    </xf>
    <xf numFmtId="0" fontId="14" fillId="0" borderId="0" xfId="0" applyFont="1" applyAlignment="1" applyProtection="1">
      <alignment horizontal="justify"/>
      <protection/>
    </xf>
    <xf numFmtId="0" fontId="15" fillId="0" borderId="0" xfId="0" applyFont="1" applyAlignment="1" applyProtection="1">
      <alignment horizontal="justify"/>
      <protection/>
    </xf>
    <xf numFmtId="0" fontId="16" fillId="0" borderId="0" xfId="0" applyFont="1" applyAlignment="1" applyProtection="1">
      <alignment horizontal="center" vertical="center"/>
      <protection/>
    </xf>
    <xf numFmtId="0" fontId="6" fillId="0" borderId="0" xfId="0" applyFont="1" applyAlignment="1" applyProtection="1">
      <alignment horizontal="left"/>
      <protection/>
    </xf>
    <xf numFmtId="0" fontId="4" fillId="0" borderId="0" xfId="0" applyFont="1" applyAlignment="1" applyProtection="1">
      <alignment horizontal="right" vertical="center"/>
      <protection/>
    </xf>
    <xf numFmtId="0" fontId="4" fillId="0" borderId="0" xfId="0" applyFont="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3" sqref="A3:F3"/>
    </sheetView>
  </sheetViews>
  <sheetFormatPr defaultColWidth="9.33203125" defaultRowHeight="12.75" customHeight="1"/>
  <cols>
    <col min="1" max="1" width="30.33203125" style="0" bestFit="1" customWidth="1"/>
    <col min="2" max="2" width="20" style="0" bestFit="1" customWidth="1"/>
    <col min="3" max="3" width="14.5" style="0" bestFit="1" customWidth="1"/>
    <col min="4" max="4" width="10" style="0" bestFit="1" customWidth="1"/>
    <col min="5" max="5" width="38.33203125" style="0" bestFit="1" customWidth="1"/>
    <col min="6" max="6" width="30.33203125" style="0" bestFit="1" customWidth="1"/>
    <col min="7" max="16384" width="6.83203125" style="1" bestFit="1" customWidth="1"/>
  </cols>
  <sheetData>
    <row r="1" spans="1:256" ht="8.25" customHeight="1">
      <c r="A1" s="46"/>
      <c r="B1" s="46"/>
      <c r="C1" s="46"/>
      <c r="D1" s="49"/>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156" customHeight="1">
      <c r="A2" s="86" t="s">
        <v>0</v>
      </c>
      <c r="B2" s="86"/>
      <c r="C2" s="86"/>
      <c r="D2" s="86"/>
      <c r="E2" s="86"/>
      <c r="F2" s="8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ht="47.25" customHeight="1">
      <c r="A3" s="86"/>
      <c r="B3" s="86"/>
      <c r="C3" s="86"/>
      <c r="D3" s="86"/>
      <c r="E3" s="86"/>
      <c r="F3" s="8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ht="41.25" customHeight="1">
      <c r="A4" s="47"/>
      <c r="B4" s="46"/>
      <c r="C4" s="46"/>
      <c r="E4" s="46"/>
      <c r="F4" s="48"/>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ht="25.5" customHeight="1">
      <c r="A5" s="87"/>
      <c r="B5" s="46"/>
      <c r="C5" s="88" t="s">
        <v>1</v>
      </c>
      <c r="D5" s="89" t="s">
        <v>2</v>
      </c>
      <c r="E5" s="46"/>
      <c r="F5" s="48"/>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4:256" ht="20.25" customHeight="1">
      <c r="D6" s="1"/>
      <c r="E6" s="1"/>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3:256" ht="20.25" customHeight="1">
      <c r="C7" s="1"/>
      <c r="D7" s="1"/>
      <c r="E7" s="1"/>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7:256" ht="20.25" customHeight="1">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7:256" ht="20.25" customHeight="1">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7:256" ht="20.25" customHeight="1">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7:256" ht="19.5" customHeight="1">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7:256" ht="19.5" customHeight="1">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7:256" ht="19.5" customHeight="1">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7:256" ht="19.5" customHeight="1">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7:256" ht="19.5" customHeight="1">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7:256" ht="19.5" customHeight="1">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7:256" ht="19.5" customHeight="1">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7:256" ht="19.5" customHeight="1">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7:256" ht="19.5" customHeight="1">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7:256" ht="19.5" customHeight="1">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7:256" ht="19.5" customHeight="1">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7:256" ht="19.5" customHeight="1">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row>
    <row r="23" spans="7:256" ht="19.5" customHeight="1">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row>
    <row r="24" spans="7:256" ht="19.5" customHeight="1">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7:256" ht="19.5" customHeight="1">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7:256" ht="19.5" customHeight="1">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7:256" ht="19.5" customHeight="1">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7:256" ht="19.5" customHeight="1">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7:256" ht="19.5" customHeight="1">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7:256" ht="19.5" customHeight="1">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7:256" ht="19.5" customHeight="1">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7:256" ht="19.5" customHeight="1">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c r="IV32" s="46"/>
    </row>
    <row r="33" spans="7:256" ht="19.5" customHeight="1">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c r="IV33" s="46"/>
    </row>
    <row r="34" spans="1:256" ht="19.5" customHeight="1">
      <c r="A34" s="47"/>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c r="IT34" s="46"/>
      <c r="IU34" s="46"/>
      <c r="IV34" s="46"/>
    </row>
    <row r="35" spans="1:256" ht="19.5" customHeight="1">
      <c r="A35" s="47"/>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c r="IT35" s="46"/>
      <c r="IU35" s="46"/>
      <c r="IV35" s="46"/>
    </row>
    <row r="36" spans="1:256" ht="19.5" customHeight="1">
      <c r="A36" s="47"/>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c r="IR36" s="46"/>
      <c r="IS36" s="46"/>
      <c r="IT36" s="46"/>
      <c r="IU36" s="46"/>
      <c r="IV36" s="46"/>
    </row>
    <row r="37" spans="1:256" ht="19.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row>
  </sheetData>
  <sheetProtection/>
  <mergeCells count="2">
    <mergeCell ref="A2:F2"/>
    <mergeCell ref="A3:F3"/>
  </mergeCells>
  <printOptions horizontalCentered="1" verticalCentered="1"/>
  <pageMargins left="0.3937007874015748" right="0.3937007874015748" top="1.1811023622047245" bottom="0.3937007874015748" header="0.39300641675633713" footer="0.23608160769845557"/>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H25"/>
  <sheetViews>
    <sheetView showGridLines="0" showZeros="0" workbookViewId="0" topLeftCell="A1">
      <selection activeCell="A1" sqref="A1:AH1"/>
    </sheetView>
  </sheetViews>
  <sheetFormatPr defaultColWidth="9.33203125" defaultRowHeight="12.75" customHeight="1"/>
  <cols>
    <col min="1" max="1" width="18.33203125" style="0" bestFit="1" customWidth="1"/>
    <col min="2" max="2" width="35.83203125" style="0" bestFit="1" customWidth="1"/>
    <col min="3" max="3" width="11.83203125" style="0" bestFit="1" customWidth="1"/>
    <col min="4" max="7" width="9.83203125" style="0" bestFit="1" customWidth="1"/>
    <col min="8" max="12" width="9.16015625" style="0" bestFit="1" customWidth="1"/>
    <col min="13" max="26" width="9.83203125" style="0" bestFit="1" customWidth="1"/>
    <col min="27" max="27" width="9.16015625" style="0" bestFit="1" customWidth="1"/>
    <col min="28" max="32" width="9.83203125" style="0" bestFit="1" customWidth="1"/>
    <col min="33" max="33" width="9.16015625" style="0" bestFit="1" customWidth="1"/>
    <col min="34" max="34" width="9.83203125" style="0" bestFit="1" customWidth="1"/>
    <col min="35" max="16384" width="9.16015625" style="1" bestFit="1" customWidth="1"/>
  </cols>
  <sheetData>
    <row r="1" spans="1:34" ht="42.75" customHeight="1">
      <c r="A1" s="6" t="s">
        <v>140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9.5" customHeight="1">
      <c r="A2" s="15" t="s">
        <v>36</v>
      </c>
      <c r="B2" s="16"/>
      <c r="C2" s="22"/>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4" t="s">
        <v>94</v>
      </c>
    </row>
    <row r="3" spans="1:34" ht="21.75" customHeight="1">
      <c r="A3" s="7" t="s">
        <v>95</v>
      </c>
      <c r="B3" s="7" t="s">
        <v>96</v>
      </c>
      <c r="C3" s="7" t="s">
        <v>97</v>
      </c>
      <c r="D3" s="7" t="s">
        <v>137</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ht="21.75" customHeight="1">
      <c r="A4" s="7"/>
      <c r="B4" s="7"/>
      <c r="C4" s="7"/>
      <c r="D4" s="7" t="s">
        <v>144</v>
      </c>
      <c r="E4" s="7"/>
      <c r="F4" s="7"/>
      <c r="G4" s="7"/>
      <c r="H4" s="7"/>
      <c r="I4" s="7"/>
      <c r="J4" s="7"/>
      <c r="K4" s="7"/>
      <c r="L4" s="7"/>
      <c r="M4" s="7"/>
      <c r="N4" s="7"/>
      <c r="O4" s="7"/>
      <c r="P4" s="7" t="s">
        <v>166</v>
      </c>
      <c r="Q4" s="7"/>
      <c r="R4" s="7"/>
      <c r="S4" s="7"/>
      <c r="T4" s="7"/>
      <c r="U4" s="7"/>
      <c r="V4" s="7"/>
      <c r="W4" s="7"/>
      <c r="X4" s="7"/>
      <c r="Y4" s="7"/>
      <c r="Z4" s="7"/>
      <c r="AA4" s="7"/>
      <c r="AB4" s="7" t="s">
        <v>211</v>
      </c>
      <c r="AC4" s="7"/>
      <c r="AD4" s="7"/>
      <c r="AE4" s="7"/>
      <c r="AF4" s="7"/>
      <c r="AG4" s="7"/>
      <c r="AH4" s="7"/>
    </row>
    <row r="5" spans="1:34" ht="89.25" customHeight="1">
      <c r="A5" s="7"/>
      <c r="B5" s="7"/>
      <c r="C5" s="7"/>
      <c r="D5" s="7" t="s">
        <v>212</v>
      </c>
      <c r="E5" s="7" t="s">
        <v>213</v>
      </c>
      <c r="F5" s="7" t="s">
        <v>214</v>
      </c>
      <c r="G5" s="7" t="s">
        <v>215</v>
      </c>
      <c r="H5" s="7" t="s">
        <v>216</v>
      </c>
      <c r="I5" s="7" t="s">
        <v>217</v>
      </c>
      <c r="J5" s="7" t="s">
        <v>218</v>
      </c>
      <c r="K5" s="7" t="s">
        <v>219</v>
      </c>
      <c r="L5" s="7" t="s">
        <v>220</v>
      </c>
      <c r="M5" s="7" t="s">
        <v>221</v>
      </c>
      <c r="N5" s="7" t="s">
        <v>222</v>
      </c>
      <c r="O5" s="7" t="s">
        <v>223</v>
      </c>
      <c r="P5" s="7" t="s">
        <v>212</v>
      </c>
      <c r="Q5" s="7" t="s">
        <v>224</v>
      </c>
      <c r="R5" s="7" t="s">
        <v>225</v>
      </c>
      <c r="S5" s="7" t="s">
        <v>226</v>
      </c>
      <c r="T5" s="7" t="s">
        <v>227</v>
      </c>
      <c r="U5" s="7" t="s">
        <v>228</v>
      </c>
      <c r="V5" s="7" t="s">
        <v>229</v>
      </c>
      <c r="W5" s="7" t="s">
        <v>230</v>
      </c>
      <c r="X5" s="7" t="s">
        <v>231</v>
      </c>
      <c r="Y5" s="7" t="s">
        <v>232</v>
      </c>
      <c r="Z5" s="7" t="s">
        <v>233</v>
      </c>
      <c r="AA5" s="7" t="s">
        <v>234</v>
      </c>
      <c r="AB5" s="7" t="s">
        <v>212</v>
      </c>
      <c r="AC5" s="7" t="s">
        <v>235</v>
      </c>
      <c r="AD5" s="7" t="s">
        <v>236</v>
      </c>
      <c r="AE5" s="7" t="s">
        <v>237</v>
      </c>
      <c r="AF5" s="7" t="s">
        <v>238</v>
      </c>
      <c r="AG5" s="7" t="s">
        <v>239</v>
      </c>
      <c r="AH5" s="7" t="s">
        <v>240</v>
      </c>
    </row>
    <row r="6" spans="1:34" ht="19.5" customHeight="1">
      <c r="A6" s="7" t="s">
        <v>105</v>
      </c>
      <c r="B6" s="7" t="s">
        <v>105</v>
      </c>
      <c r="C6" s="7">
        <v>1</v>
      </c>
      <c r="D6" s="7">
        <v>2</v>
      </c>
      <c r="E6" s="7">
        <v>3</v>
      </c>
      <c r="F6" s="7">
        <v>4</v>
      </c>
      <c r="G6" s="7">
        <v>5</v>
      </c>
      <c r="H6" s="7">
        <v>6</v>
      </c>
      <c r="I6" s="7">
        <v>7</v>
      </c>
      <c r="J6" s="7">
        <v>8</v>
      </c>
      <c r="K6" s="7">
        <v>9</v>
      </c>
      <c r="L6" s="7">
        <v>10</v>
      </c>
      <c r="M6" s="7">
        <v>11</v>
      </c>
      <c r="N6" s="7">
        <v>12</v>
      </c>
      <c r="O6" s="7">
        <v>13</v>
      </c>
      <c r="P6" s="7">
        <v>14</v>
      </c>
      <c r="Q6" s="7">
        <v>15</v>
      </c>
      <c r="R6" s="7">
        <v>16</v>
      </c>
      <c r="S6" s="7">
        <v>17</v>
      </c>
      <c r="T6" s="7">
        <v>18</v>
      </c>
      <c r="U6" s="7">
        <v>19</v>
      </c>
      <c r="V6" s="7">
        <v>20</v>
      </c>
      <c r="W6" s="7">
        <v>21</v>
      </c>
      <c r="X6" s="7">
        <v>22</v>
      </c>
      <c r="Y6" s="7">
        <v>23</v>
      </c>
      <c r="Z6" s="7">
        <v>24</v>
      </c>
      <c r="AA6" s="7">
        <v>25</v>
      </c>
      <c r="AB6" s="7">
        <v>26</v>
      </c>
      <c r="AC6" s="7">
        <v>27</v>
      </c>
      <c r="AD6" s="7">
        <v>28</v>
      </c>
      <c r="AE6" s="7">
        <v>29</v>
      </c>
      <c r="AF6" s="7">
        <v>30</v>
      </c>
      <c r="AG6" s="7">
        <v>31</v>
      </c>
      <c r="AH6" s="7">
        <v>32</v>
      </c>
    </row>
    <row r="7" spans="1:34" s="5" customFormat="1" ht="22.5" customHeight="1">
      <c r="A7" s="9"/>
      <c r="B7" s="31" t="s">
        <v>97</v>
      </c>
      <c r="C7" s="21">
        <v>4130.75</v>
      </c>
      <c r="D7" s="21">
        <v>3307.9</v>
      </c>
      <c r="E7" s="21">
        <v>1334.35</v>
      </c>
      <c r="F7" s="21">
        <v>209.1</v>
      </c>
      <c r="G7" s="21">
        <v>73.96</v>
      </c>
      <c r="H7" s="21">
        <v>654.74</v>
      </c>
      <c r="I7" s="21">
        <v>363.54</v>
      </c>
      <c r="J7" s="21">
        <v>0</v>
      </c>
      <c r="K7" s="21">
        <v>209.25</v>
      </c>
      <c r="L7" s="21">
        <v>151.11</v>
      </c>
      <c r="M7" s="21">
        <v>4.2</v>
      </c>
      <c r="N7" s="21">
        <v>272.65</v>
      </c>
      <c r="O7" s="21">
        <v>35</v>
      </c>
      <c r="P7" s="21">
        <v>647</v>
      </c>
      <c r="Q7" s="21">
        <v>205.77</v>
      </c>
      <c r="R7" s="21">
        <v>45.44</v>
      </c>
      <c r="S7" s="21">
        <v>95.03</v>
      </c>
      <c r="T7" s="21">
        <v>84</v>
      </c>
      <c r="U7" s="21">
        <v>56</v>
      </c>
      <c r="V7" s="21">
        <v>45.44</v>
      </c>
      <c r="W7" s="21">
        <v>5.08</v>
      </c>
      <c r="X7" s="21">
        <v>15.4</v>
      </c>
      <c r="Y7" s="21">
        <v>77.14</v>
      </c>
      <c r="Z7" s="21">
        <v>0.9</v>
      </c>
      <c r="AA7" s="21">
        <v>16.8</v>
      </c>
      <c r="AB7" s="21">
        <v>175.85</v>
      </c>
      <c r="AC7" s="21">
        <v>24.74</v>
      </c>
      <c r="AD7" s="21">
        <v>112.36</v>
      </c>
      <c r="AE7" s="21">
        <v>24.35</v>
      </c>
      <c r="AF7" s="21">
        <v>0</v>
      </c>
      <c r="AG7" s="21">
        <v>14.4</v>
      </c>
      <c r="AH7" s="21">
        <v>0</v>
      </c>
    </row>
    <row r="8" spans="1:34" ht="22.5" customHeight="1">
      <c r="A8" s="9" t="s">
        <v>106</v>
      </c>
      <c r="B8" s="31" t="s">
        <v>107</v>
      </c>
      <c r="C8" s="21">
        <v>363.54</v>
      </c>
      <c r="D8" s="21">
        <v>363.54</v>
      </c>
      <c r="E8" s="21">
        <v>0</v>
      </c>
      <c r="F8" s="21">
        <v>0</v>
      </c>
      <c r="G8" s="21">
        <v>0</v>
      </c>
      <c r="H8" s="21">
        <v>0</v>
      </c>
      <c r="I8" s="21">
        <v>363.54</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0</v>
      </c>
      <c r="AH8" s="21">
        <v>0</v>
      </c>
    </row>
    <row r="9" spans="1:34" ht="22.5" customHeight="1">
      <c r="A9" s="9" t="s">
        <v>108</v>
      </c>
      <c r="B9" s="31" t="s">
        <v>109</v>
      </c>
      <c r="C9" s="21">
        <v>363.54</v>
      </c>
      <c r="D9" s="21">
        <v>363.54</v>
      </c>
      <c r="E9" s="21">
        <v>0</v>
      </c>
      <c r="F9" s="21">
        <v>0</v>
      </c>
      <c r="G9" s="21">
        <v>0</v>
      </c>
      <c r="H9" s="21">
        <v>0</v>
      </c>
      <c r="I9" s="21">
        <v>363.54</v>
      </c>
      <c r="J9" s="21">
        <v>0</v>
      </c>
      <c r="K9" s="21">
        <v>0</v>
      </c>
      <c r="L9" s="21">
        <v>0</v>
      </c>
      <c r="M9" s="21">
        <v>0</v>
      </c>
      <c r="N9" s="21">
        <v>0</v>
      </c>
      <c r="O9" s="21">
        <v>0</v>
      </c>
      <c r="P9" s="21">
        <v>0</v>
      </c>
      <c r="Q9" s="21">
        <v>0</v>
      </c>
      <c r="R9" s="21">
        <v>0</v>
      </c>
      <c r="S9" s="21">
        <v>0</v>
      </c>
      <c r="T9" s="21">
        <v>0</v>
      </c>
      <c r="U9" s="21">
        <v>0</v>
      </c>
      <c r="V9" s="21">
        <v>0</v>
      </c>
      <c r="W9" s="21">
        <v>0</v>
      </c>
      <c r="X9" s="21">
        <v>0</v>
      </c>
      <c r="Y9" s="21">
        <v>0</v>
      </c>
      <c r="Z9" s="21">
        <v>0</v>
      </c>
      <c r="AA9" s="21">
        <v>0</v>
      </c>
      <c r="AB9" s="21">
        <v>0</v>
      </c>
      <c r="AC9" s="21">
        <v>0</v>
      </c>
      <c r="AD9" s="21">
        <v>0</v>
      </c>
      <c r="AE9" s="21">
        <v>0</v>
      </c>
      <c r="AF9" s="21">
        <v>0</v>
      </c>
      <c r="AG9" s="21">
        <v>0</v>
      </c>
      <c r="AH9" s="21">
        <v>0</v>
      </c>
    </row>
    <row r="10" spans="1:34" ht="22.5" customHeight="1">
      <c r="A10" s="9" t="s">
        <v>110</v>
      </c>
      <c r="B10" s="31" t="s">
        <v>111</v>
      </c>
      <c r="C10" s="21">
        <v>363.54</v>
      </c>
      <c r="D10" s="21">
        <v>363.54</v>
      </c>
      <c r="E10" s="21">
        <v>0</v>
      </c>
      <c r="F10" s="21">
        <v>0</v>
      </c>
      <c r="G10" s="21">
        <v>0</v>
      </c>
      <c r="H10" s="21">
        <v>0</v>
      </c>
      <c r="I10" s="21">
        <v>363.54</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row>
    <row r="11" spans="1:34" ht="22.5" customHeight="1">
      <c r="A11" s="9" t="s">
        <v>112</v>
      </c>
      <c r="B11" s="31" t="s">
        <v>113</v>
      </c>
      <c r="C11" s="21">
        <v>360.36</v>
      </c>
      <c r="D11" s="21">
        <v>360.36</v>
      </c>
      <c r="E11" s="21">
        <v>0</v>
      </c>
      <c r="F11" s="21">
        <v>0</v>
      </c>
      <c r="G11" s="21">
        <v>0</v>
      </c>
      <c r="H11" s="21">
        <v>0</v>
      </c>
      <c r="I11" s="21">
        <v>0</v>
      </c>
      <c r="J11" s="21">
        <v>0</v>
      </c>
      <c r="K11" s="21">
        <v>209.25</v>
      </c>
      <c r="L11" s="21">
        <v>151.11</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9" t="s">
        <v>114</v>
      </c>
      <c r="B12" s="31" t="s">
        <v>115</v>
      </c>
      <c r="C12" s="21">
        <v>360.36</v>
      </c>
      <c r="D12" s="21">
        <v>360.36</v>
      </c>
      <c r="E12" s="21">
        <v>0</v>
      </c>
      <c r="F12" s="21">
        <v>0</v>
      </c>
      <c r="G12" s="21">
        <v>0</v>
      </c>
      <c r="H12" s="21">
        <v>0</v>
      </c>
      <c r="I12" s="21">
        <v>0</v>
      </c>
      <c r="J12" s="21">
        <v>0</v>
      </c>
      <c r="K12" s="21">
        <v>209.25</v>
      </c>
      <c r="L12" s="21">
        <v>151.11</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9" t="s">
        <v>116</v>
      </c>
      <c r="B13" s="31" t="s">
        <v>117</v>
      </c>
      <c r="C13" s="21">
        <v>176.96</v>
      </c>
      <c r="D13" s="21">
        <v>176.96</v>
      </c>
      <c r="E13" s="21">
        <v>0</v>
      </c>
      <c r="F13" s="21">
        <v>0</v>
      </c>
      <c r="G13" s="21">
        <v>0</v>
      </c>
      <c r="H13" s="21">
        <v>0</v>
      </c>
      <c r="I13" s="21">
        <v>0</v>
      </c>
      <c r="J13" s="21">
        <v>0</v>
      </c>
      <c r="K13" s="21">
        <v>102.08</v>
      </c>
      <c r="L13" s="21">
        <v>74.88</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4" ht="22.5" customHeight="1">
      <c r="A14" s="9" t="s">
        <v>118</v>
      </c>
      <c r="B14" s="31" t="s">
        <v>119</v>
      </c>
      <c r="C14" s="21">
        <v>183.4</v>
      </c>
      <c r="D14" s="21">
        <v>183.4</v>
      </c>
      <c r="E14" s="21">
        <v>0</v>
      </c>
      <c r="F14" s="21">
        <v>0</v>
      </c>
      <c r="G14" s="21">
        <v>0</v>
      </c>
      <c r="H14" s="21">
        <v>0</v>
      </c>
      <c r="I14" s="21">
        <v>0</v>
      </c>
      <c r="J14" s="21">
        <v>0</v>
      </c>
      <c r="K14" s="21">
        <v>107.17</v>
      </c>
      <c r="L14" s="21">
        <v>76.23</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row>
    <row r="15" spans="1:34" ht="22.5" customHeight="1">
      <c r="A15" s="9" t="s">
        <v>120</v>
      </c>
      <c r="B15" s="31" t="s">
        <v>121</v>
      </c>
      <c r="C15" s="21">
        <v>3134.2</v>
      </c>
      <c r="D15" s="21">
        <v>2311.35</v>
      </c>
      <c r="E15" s="21">
        <v>1334.35</v>
      </c>
      <c r="F15" s="21">
        <v>209.1</v>
      </c>
      <c r="G15" s="21">
        <v>73.96</v>
      </c>
      <c r="H15" s="21">
        <v>654.74</v>
      </c>
      <c r="I15" s="21">
        <v>0</v>
      </c>
      <c r="J15" s="21">
        <v>0</v>
      </c>
      <c r="K15" s="21">
        <v>0</v>
      </c>
      <c r="L15" s="21">
        <v>0</v>
      </c>
      <c r="M15" s="21">
        <v>4.2</v>
      </c>
      <c r="N15" s="21">
        <v>0</v>
      </c>
      <c r="O15" s="21">
        <v>35</v>
      </c>
      <c r="P15" s="21">
        <v>647</v>
      </c>
      <c r="Q15" s="21">
        <v>205.77</v>
      </c>
      <c r="R15" s="21">
        <v>45.44</v>
      </c>
      <c r="S15" s="21">
        <v>95.03</v>
      </c>
      <c r="T15" s="21">
        <v>84</v>
      </c>
      <c r="U15" s="21">
        <v>56</v>
      </c>
      <c r="V15" s="21">
        <v>45.44</v>
      </c>
      <c r="W15" s="21">
        <v>5.08</v>
      </c>
      <c r="X15" s="21">
        <v>15.4</v>
      </c>
      <c r="Y15" s="21">
        <v>77.14</v>
      </c>
      <c r="Z15" s="21">
        <v>0.9</v>
      </c>
      <c r="AA15" s="21">
        <v>16.8</v>
      </c>
      <c r="AB15" s="21">
        <v>175.85</v>
      </c>
      <c r="AC15" s="21">
        <v>24.74</v>
      </c>
      <c r="AD15" s="21">
        <v>112.36</v>
      </c>
      <c r="AE15" s="21">
        <v>24.35</v>
      </c>
      <c r="AF15" s="21">
        <v>0</v>
      </c>
      <c r="AG15" s="21">
        <v>14.4</v>
      </c>
      <c r="AH15" s="21">
        <v>0</v>
      </c>
    </row>
    <row r="16" spans="1:34" ht="22.5" customHeight="1">
      <c r="A16" s="9" t="s">
        <v>122</v>
      </c>
      <c r="B16" s="31" t="s">
        <v>123</v>
      </c>
      <c r="C16" s="21">
        <v>3134.2</v>
      </c>
      <c r="D16" s="21">
        <v>2311.35</v>
      </c>
      <c r="E16" s="21">
        <v>1334.35</v>
      </c>
      <c r="F16" s="21">
        <v>209.1</v>
      </c>
      <c r="G16" s="21">
        <v>73.96</v>
      </c>
      <c r="H16" s="21">
        <v>654.74</v>
      </c>
      <c r="I16" s="21">
        <v>0</v>
      </c>
      <c r="J16" s="21">
        <v>0</v>
      </c>
      <c r="K16" s="21">
        <v>0</v>
      </c>
      <c r="L16" s="21">
        <v>0</v>
      </c>
      <c r="M16" s="21">
        <v>4.2</v>
      </c>
      <c r="N16" s="21">
        <v>0</v>
      </c>
      <c r="O16" s="21">
        <v>35</v>
      </c>
      <c r="P16" s="21">
        <v>647</v>
      </c>
      <c r="Q16" s="21">
        <v>205.77</v>
      </c>
      <c r="R16" s="21">
        <v>45.44</v>
      </c>
      <c r="S16" s="21">
        <v>95.03</v>
      </c>
      <c r="T16" s="21">
        <v>84</v>
      </c>
      <c r="U16" s="21">
        <v>56</v>
      </c>
      <c r="V16" s="21">
        <v>45.44</v>
      </c>
      <c r="W16" s="21">
        <v>5.08</v>
      </c>
      <c r="X16" s="21">
        <v>15.4</v>
      </c>
      <c r="Y16" s="21">
        <v>77.14</v>
      </c>
      <c r="Z16" s="21">
        <v>0.9</v>
      </c>
      <c r="AA16" s="21">
        <v>16.8</v>
      </c>
      <c r="AB16" s="21">
        <v>175.85</v>
      </c>
      <c r="AC16" s="21">
        <v>24.74</v>
      </c>
      <c r="AD16" s="21">
        <v>112.36</v>
      </c>
      <c r="AE16" s="21">
        <v>24.35</v>
      </c>
      <c r="AF16" s="21">
        <v>0</v>
      </c>
      <c r="AG16" s="21">
        <v>14.4</v>
      </c>
      <c r="AH16" s="21">
        <v>0</v>
      </c>
    </row>
    <row r="17" spans="1:34" ht="22.5" customHeight="1">
      <c r="A17" s="9" t="s">
        <v>124</v>
      </c>
      <c r="B17" s="31" t="s">
        <v>125</v>
      </c>
      <c r="C17" s="21">
        <v>2903.36</v>
      </c>
      <c r="D17" s="21">
        <v>2311.35</v>
      </c>
      <c r="E17" s="21">
        <v>1334.35</v>
      </c>
      <c r="F17" s="21">
        <v>209.1</v>
      </c>
      <c r="G17" s="21">
        <v>73.96</v>
      </c>
      <c r="H17" s="21">
        <v>654.74</v>
      </c>
      <c r="I17" s="21">
        <v>0</v>
      </c>
      <c r="J17" s="21">
        <v>0</v>
      </c>
      <c r="K17" s="21">
        <v>0</v>
      </c>
      <c r="L17" s="21">
        <v>0</v>
      </c>
      <c r="M17" s="21">
        <v>4.2</v>
      </c>
      <c r="N17" s="21">
        <v>0</v>
      </c>
      <c r="O17" s="21">
        <v>35</v>
      </c>
      <c r="P17" s="21">
        <v>416.16</v>
      </c>
      <c r="Q17" s="21">
        <v>96.6</v>
      </c>
      <c r="R17" s="21">
        <v>27.05</v>
      </c>
      <c r="S17" s="21">
        <v>95.03</v>
      </c>
      <c r="T17" s="21">
        <v>7</v>
      </c>
      <c r="U17" s="21">
        <v>56</v>
      </c>
      <c r="V17" s="21">
        <v>27.05</v>
      </c>
      <c r="W17" s="21">
        <v>3.49</v>
      </c>
      <c r="X17" s="21">
        <v>15.4</v>
      </c>
      <c r="Y17" s="21">
        <v>77.14</v>
      </c>
      <c r="Z17" s="21">
        <v>0.6</v>
      </c>
      <c r="AA17" s="21">
        <v>10.8</v>
      </c>
      <c r="AB17" s="21">
        <v>175.85</v>
      </c>
      <c r="AC17" s="21">
        <v>24.74</v>
      </c>
      <c r="AD17" s="21">
        <v>112.36</v>
      </c>
      <c r="AE17" s="21">
        <v>24.35</v>
      </c>
      <c r="AF17" s="21">
        <v>0</v>
      </c>
      <c r="AG17" s="21">
        <v>14.4</v>
      </c>
      <c r="AH17" s="21">
        <v>0</v>
      </c>
    </row>
    <row r="18" spans="1:34" ht="22.5" customHeight="1">
      <c r="A18" s="9" t="s">
        <v>126</v>
      </c>
      <c r="B18" s="31" t="s">
        <v>127</v>
      </c>
      <c r="C18" s="21">
        <v>230.84</v>
      </c>
      <c r="D18" s="21">
        <v>0</v>
      </c>
      <c r="E18" s="21">
        <v>0</v>
      </c>
      <c r="F18" s="21">
        <v>0</v>
      </c>
      <c r="G18" s="21">
        <v>0</v>
      </c>
      <c r="H18" s="21">
        <v>0</v>
      </c>
      <c r="I18" s="21">
        <v>0</v>
      </c>
      <c r="J18" s="21">
        <v>0</v>
      </c>
      <c r="K18" s="21">
        <v>0</v>
      </c>
      <c r="L18" s="21">
        <v>0</v>
      </c>
      <c r="M18" s="21">
        <v>0</v>
      </c>
      <c r="N18" s="21">
        <v>0</v>
      </c>
      <c r="O18" s="21">
        <v>0</v>
      </c>
      <c r="P18" s="21">
        <v>230.84</v>
      </c>
      <c r="Q18" s="21">
        <v>109.17</v>
      </c>
      <c r="R18" s="21">
        <v>18.39</v>
      </c>
      <c r="S18" s="21">
        <v>0</v>
      </c>
      <c r="T18" s="21">
        <v>77</v>
      </c>
      <c r="U18" s="21">
        <v>0</v>
      </c>
      <c r="V18" s="21">
        <v>18.39</v>
      </c>
      <c r="W18" s="21">
        <v>1.59</v>
      </c>
      <c r="X18" s="21">
        <v>0</v>
      </c>
      <c r="Y18" s="21">
        <v>0</v>
      </c>
      <c r="Z18" s="21">
        <v>0.3</v>
      </c>
      <c r="AA18" s="21">
        <v>6</v>
      </c>
      <c r="AB18" s="21">
        <v>0</v>
      </c>
      <c r="AC18" s="21">
        <v>0</v>
      </c>
      <c r="AD18" s="21">
        <v>0</v>
      </c>
      <c r="AE18" s="21">
        <v>0</v>
      </c>
      <c r="AF18" s="21">
        <v>0</v>
      </c>
      <c r="AG18" s="21">
        <v>0</v>
      </c>
      <c r="AH18" s="21">
        <v>0</v>
      </c>
    </row>
    <row r="19" spans="1:34" ht="22.5" customHeight="1">
      <c r="A19" s="9" t="s">
        <v>130</v>
      </c>
      <c r="B19" s="31" t="s">
        <v>131</v>
      </c>
      <c r="C19" s="21">
        <v>272.65</v>
      </c>
      <c r="D19" s="21">
        <v>272.65</v>
      </c>
      <c r="E19" s="21">
        <v>0</v>
      </c>
      <c r="F19" s="21">
        <v>0</v>
      </c>
      <c r="G19" s="21">
        <v>0</v>
      </c>
      <c r="H19" s="21">
        <v>0</v>
      </c>
      <c r="I19" s="21">
        <v>0</v>
      </c>
      <c r="J19" s="21">
        <v>0</v>
      </c>
      <c r="K19" s="21">
        <v>0</v>
      </c>
      <c r="L19" s="21">
        <v>0</v>
      </c>
      <c r="M19" s="21">
        <v>0</v>
      </c>
      <c r="N19" s="21">
        <v>272.65</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9" t="s">
        <v>132</v>
      </c>
      <c r="B20" s="31" t="s">
        <v>133</v>
      </c>
      <c r="C20" s="21">
        <v>272.65</v>
      </c>
      <c r="D20" s="21">
        <v>272.65</v>
      </c>
      <c r="E20" s="21">
        <v>0</v>
      </c>
      <c r="F20" s="21">
        <v>0</v>
      </c>
      <c r="G20" s="21">
        <v>0</v>
      </c>
      <c r="H20" s="21">
        <v>0</v>
      </c>
      <c r="I20" s="21">
        <v>0</v>
      </c>
      <c r="J20" s="21">
        <v>0</v>
      </c>
      <c r="K20" s="21">
        <v>0</v>
      </c>
      <c r="L20" s="21">
        <v>0</v>
      </c>
      <c r="M20" s="21">
        <v>0</v>
      </c>
      <c r="N20" s="21">
        <v>272.65</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1">
        <v>0</v>
      </c>
    </row>
    <row r="21" spans="1:34" ht="22.5" customHeight="1">
      <c r="A21" s="9" t="s">
        <v>134</v>
      </c>
      <c r="B21" s="31" t="s">
        <v>135</v>
      </c>
      <c r="C21" s="21">
        <v>272.65</v>
      </c>
      <c r="D21" s="21">
        <v>272.65</v>
      </c>
      <c r="E21" s="21">
        <v>0</v>
      </c>
      <c r="F21" s="21">
        <v>0</v>
      </c>
      <c r="G21" s="21">
        <v>0</v>
      </c>
      <c r="H21" s="21">
        <v>0</v>
      </c>
      <c r="I21" s="21">
        <v>0</v>
      </c>
      <c r="J21" s="21">
        <v>0</v>
      </c>
      <c r="K21" s="21">
        <v>0</v>
      </c>
      <c r="L21" s="21">
        <v>0</v>
      </c>
      <c r="M21" s="21">
        <v>0</v>
      </c>
      <c r="N21" s="21">
        <v>272.65</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0</v>
      </c>
      <c r="AH21" s="21">
        <v>0</v>
      </c>
    </row>
    <row r="22" ht="22.5" customHeight="1">
      <c r="C22" s="1"/>
    </row>
    <row r="23" ht="22.5" customHeight="1"/>
    <row r="24" ht="22.5" customHeight="1"/>
    <row r="25" spans="1:34" ht="22.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7" sqref="A7"/>
    </sheetView>
  </sheetViews>
  <sheetFormatPr defaultColWidth="9.33203125" defaultRowHeight="11.25"/>
  <cols>
    <col min="1" max="1" width="20.33203125" style="0" bestFit="1" customWidth="1"/>
    <col min="2" max="2" width="42" style="0" bestFit="1" customWidth="1"/>
    <col min="3" max="3" width="34.16015625" style="0" bestFit="1" customWidth="1"/>
    <col min="4" max="5" width="31" style="0" bestFit="1" customWidth="1"/>
    <col min="6" max="6" width="26.66015625" style="0" bestFit="1" customWidth="1"/>
    <col min="7" max="7" width="32.33203125" style="0" bestFit="1" customWidth="1"/>
    <col min="8" max="14" width="13.5" style="0" bestFit="1" customWidth="1"/>
    <col min="15" max="16384" width="9.16015625" style="1" bestFit="1" customWidth="1"/>
  </cols>
  <sheetData>
    <row r="1" spans="1:5" ht="42.75" customHeight="1">
      <c r="A1" s="6" t="s">
        <v>241</v>
      </c>
      <c r="B1" s="6"/>
      <c r="C1" s="6"/>
      <c r="D1" s="6"/>
      <c r="E1" s="6"/>
    </row>
    <row r="2" spans="1:5" s="5" customFormat="1" ht="19.5" customHeight="1">
      <c r="A2" s="28" t="s">
        <v>36</v>
      </c>
      <c r="B2" s="29"/>
      <c r="C2" s="30"/>
      <c r="D2" s="23"/>
      <c r="E2" s="24" t="s">
        <v>94</v>
      </c>
    </row>
    <row r="3" spans="1:5" ht="30" customHeight="1">
      <c r="A3" s="18" t="s">
        <v>95</v>
      </c>
      <c r="B3" s="20" t="s">
        <v>96</v>
      </c>
      <c r="C3" s="20" t="s">
        <v>242</v>
      </c>
      <c r="D3" s="20"/>
      <c r="E3" s="20"/>
    </row>
    <row r="4" spans="1:5" ht="30" customHeight="1">
      <c r="A4" s="18"/>
      <c r="B4" s="18"/>
      <c r="C4" s="20" t="s">
        <v>97</v>
      </c>
      <c r="D4" s="18" t="s">
        <v>137</v>
      </c>
      <c r="E4" s="18" t="s">
        <v>138</v>
      </c>
    </row>
    <row r="5" spans="1:5" ht="19.5" customHeight="1">
      <c r="A5" s="18" t="s">
        <v>105</v>
      </c>
      <c r="B5" s="19" t="s">
        <v>105</v>
      </c>
      <c r="C5" s="19">
        <v>1</v>
      </c>
      <c r="D5" s="20">
        <v>2</v>
      </c>
      <c r="E5" s="18">
        <v>3</v>
      </c>
    </row>
    <row r="6" spans="1:5" s="5" customFormat="1" ht="23.25" customHeight="1">
      <c r="A6" s="9"/>
      <c r="B6" s="31"/>
      <c r="C6" s="21"/>
      <c r="D6" s="21"/>
      <c r="E6" s="32"/>
    </row>
    <row r="7" spans="1:6" ht="19.5" customHeight="1">
      <c r="A7" s="1" t="s">
        <v>243</v>
      </c>
      <c r="B7" s="33"/>
      <c r="C7" s="16"/>
      <c r="D7" s="16"/>
      <c r="E7" s="1"/>
      <c r="F7" s="1"/>
    </row>
    <row r="8" spans="1:6" ht="19.5" customHeight="1">
      <c r="A8" s="1"/>
      <c r="B8" s="1"/>
      <c r="C8" s="1"/>
      <c r="D8" s="1"/>
      <c r="F8" s="1"/>
    </row>
    <row r="9" spans="1:6" ht="19.5" customHeight="1">
      <c r="A9" s="1"/>
      <c r="B9" s="1"/>
      <c r="C9" s="1"/>
      <c r="D9" s="1"/>
      <c r="E9" s="1"/>
      <c r="F9" s="1"/>
    </row>
    <row r="10" spans="1:6" ht="19.5" customHeight="1">
      <c r="A10" s="1"/>
      <c r="B10" s="1"/>
      <c r="C10" s="1"/>
      <c r="D10" s="1"/>
      <c r="E10" s="1"/>
      <c r="F10" s="1"/>
    </row>
    <row r="11" spans="1:4" ht="19.5" customHeight="1">
      <c r="A11" s="1"/>
      <c r="B11" s="1"/>
      <c r="C11" s="1"/>
      <c r="D11" s="1"/>
    </row>
    <row r="12" spans="2:3" ht="19.5" customHeight="1">
      <c r="B12" s="1"/>
      <c r="C12" s="1"/>
    </row>
    <row r="13" spans="2:3" ht="19.5" customHeight="1">
      <c r="B13" s="1"/>
      <c r="C13" s="1"/>
    </row>
    <row r="14" spans="2:3" ht="19.5" customHeight="1">
      <c r="B14" s="1"/>
      <c r="C14" s="1"/>
    </row>
    <row r="15" spans="2:4" ht="19.5" customHeight="1">
      <c r="B15" s="1"/>
      <c r="C15" s="1"/>
      <c r="D15" s="1"/>
    </row>
    <row r="16" spans="1:4" ht="19.5" customHeight="1">
      <c r="A16" s="16"/>
      <c r="B16" s="16"/>
      <c r="C16" s="16"/>
      <c r="D16" s="16"/>
    </row>
    <row r="17" spans="2:4" ht="19.5" customHeight="1">
      <c r="B17" s="1"/>
      <c r="D17" s="1"/>
    </row>
    <row r="18" ht="19.5" customHeight="1">
      <c r="B18" s="1"/>
    </row>
    <row r="19" spans="1:4" ht="19.5" customHeight="1">
      <c r="A19" s="16"/>
      <c r="B19" s="16"/>
      <c r="C19" s="16"/>
      <c r="D19" s="16"/>
    </row>
    <row r="20" ht="19.5" customHeight="1"/>
    <row r="21" ht="19.5" customHeight="1"/>
    <row r="22" ht="19.5" customHeight="1"/>
    <row r="23" ht="19.5" customHeight="1"/>
    <row r="24" spans="1:4" ht="19.5" customHeight="1">
      <c r="A24" s="16"/>
      <c r="B24" s="16"/>
      <c r="C24" s="16"/>
      <c r="D24" s="16"/>
    </row>
  </sheetData>
  <sheetProtection/>
  <mergeCells count="4">
    <mergeCell ref="A1:E1"/>
    <mergeCell ref="C3:E3"/>
    <mergeCell ref="A3:A4"/>
    <mergeCell ref="B3:B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A1">
      <selection activeCell="G27" sqref="G27"/>
    </sheetView>
  </sheetViews>
  <sheetFormatPr defaultColWidth="9.33203125" defaultRowHeight="12.75" customHeight="1"/>
  <cols>
    <col min="1" max="1" width="28" style="0" bestFit="1" customWidth="1"/>
    <col min="2" max="11" width="15.66015625" style="0" bestFit="1" customWidth="1"/>
    <col min="12" max="12" width="36.33203125" style="0" bestFit="1" customWidth="1"/>
    <col min="13" max="16384" width="9.16015625" style="0" bestFit="1" customWidth="1"/>
  </cols>
  <sheetData>
    <row r="1" spans="2:12" ht="42.75" customHeight="1">
      <c r="B1" s="6" t="s">
        <v>244</v>
      </c>
      <c r="C1" s="6"/>
      <c r="D1" s="6"/>
      <c r="E1" s="6"/>
      <c r="F1" s="6"/>
      <c r="G1" s="6"/>
      <c r="H1" s="6"/>
      <c r="I1" s="6"/>
      <c r="J1" s="6"/>
      <c r="K1" s="6"/>
      <c r="L1" s="6"/>
    </row>
    <row r="2" spans="1:12" ht="19.5" customHeight="1">
      <c r="A2" s="13" t="s">
        <v>36</v>
      </c>
      <c r="B2" s="14"/>
      <c r="C2" s="1"/>
      <c r="G2" s="15"/>
      <c r="H2" s="16"/>
      <c r="I2" s="22"/>
      <c r="J2" s="23"/>
      <c r="L2" s="24" t="s">
        <v>94</v>
      </c>
    </row>
    <row r="3" spans="1:12" ht="12" customHeight="1">
      <c r="A3" s="17" t="s">
        <v>245</v>
      </c>
      <c r="B3" s="18" t="s">
        <v>246</v>
      </c>
      <c r="C3" s="18"/>
      <c r="D3" s="18"/>
      <c r="E3" s="18"/>
      <c r="F3" s="18"/>
      <c r="G3" s="18" t="s">
        <v>247</v>
      </c>
      <c r="H3" s="18"/>
      <c r="I3" s="18"/>
      <c r="J3" s="18"/>
      <c r="K3" s="18"/>
      <c r="L3" s="18" t="s">
        <v>248</v>
      </c>
    </row>
    <row r="4" spans="1:12" ht="12" customHeight="1">
      <c r="A4" s="17"/>
      <c r="B4" s="18"/>
      <c r="C4" s="18"/>
      <c r="D4" s="18"/>
      <c r="E4" s="18"/>
      <c r="F4" s="18"/>
      <c r="G4" s="18"/>
      <c r="H4" s="18"/>
      <c r="I4" s="18"/>
      <c r="J4" s="18"/>
      <c r="K4" s="18"/>
      <c r="L4" s="18"/>
    </row>
    <row r="5" spans="1:12" ht="25.5" customHeight="1">
      <c r="A5" s="17" t="s">
        <v>4</v>
      </c>
      <c r="B5" s="18" t="s">
        <v>97</v>
      </c>
      <c r="C5" s="19" t="s">
        <v>249</v>
      </c>
      <c r="D5" s="19" t="s">
        <v>250</v>
      </c>
      <c r="E5" s="20" t="s">
        <v>251</v>
      </c>
      <c r="F5" s="18" t="s">
        <v>252</v>
      </c>
      <c r="G5" s="18" t="s">
        <v>97</v>
      </c>
      <c r="H5" s="19" t="s">
        <v>249</v>
      </c>
      <c r="I5" s="19" t="s">
        <v>250</v>
      </c>
      <c r="J5" s="20" t="s">
        <v>251</v>
      </c>
      <c r="K5" s="18" t="s">
        <v>252</v>
      </c>
      <c r="L5" s="18"/>
    </row>
    <row r="6" spans="1:12" ht="17.25" customHeight="1">
      <c r="A6" s="17"/>
      <c r="B6" s="18">
        <f aca="true" t="shared" si="0" ref="B6:K6">SUM(B7:B12)</f>
        <v>189.5</v>
      </c>
      <c r="C6" s="18">
        <f t="shared" si="0"/>
        <v>30.5</v>
      </c>
      <c r="D6" s="18">
        <f t="shared" si="0"/>
        <v>0</v>
      </c>
      <c r="E6" s="18">
        <f t="shared" si="0"/>
        <v>154</v>
      </c>
      <c r="F6" s="18">
        <f t="shared" si="0"/>
        <v>5</v>
      </c>
      <c r="G6" s="18">
        <f t="shared" si="0"/>
        <v>170.90000000000003</v>
      </c>
      <c r="H6" s="18">
        <f t="shared" si="0"/>
        <v>28.9</v>
      </c>
      <c r="I6" s="18">
        <f t="shared" si="0"/>
        <v>0</v>
      </c>
      <c r="J6" s="18">
        <f t="shared" si="0"/>
        <v>140</v>
      </c>
      <c r="K6" s="18">
        <f t="shared" si="0"/>
        <v>2</v>
      </c>
      <c r="L6" s="18"/>
    </row>
    <row r="7" spans="1:12" s="5" customFormat="1" ht="22.5" customHeight="1">
      <c r="A7" s="17" t="s">
        <v>253</v>
      </c>
      <c r="B7" s="21">
        <v>38</v>
      </c>
      <c r="C7" s="21">
        <v>5</v>
      </c>
      <c r="D7" s="21"/>
      <c r="E7" s="21">
        <v>28</v>
      </c>
      <c r="F7" s="21">
        <v>5</v>
      </c>
      <c r="G7" s="21">
        <v>35</v>
      </c>
      <c r="H7" s="21">
        <v>5</v>
      </c>
      <c r="I7" s="21">
        <v>0</v>
      </c>
      <c r="J7" s="21">
        <v>28</v>
      </c>
      <c r="K7" s="21">
        <v>2</v>
      </c>
      <c r="L7" s="25" t="s">
        <v>254</v>
      </c>
    </row>
    <row r="8" spans="1:12" ht="22.5" customHeight="1">
      <c r="A8" s="17" t="s">
        <v>255</v>
      </c>
      <c r="B8" s="21">
        <v>87.5</v>
      </c>
      <c r="C8" s="21">
        <v>10.5</v>
      </c>
      <c r="D8" s="21">
        <v>0</v>
      </c>
      <c r="E8" s="21">
        <v>77</v>
      </c>
      <c r="F8" s="21">
        <v>0</v>
      </c>
      <c r="G8" s="21">
        <v>87.4</v>
      </c>
      <c r="H8" s="21">
        <v>10.4</v>
      </c>
      <c r="I8" s="21">
        <v>0</v>
      </c>
      <c r="J8" s="21">
        <v>77</v>
      </c>
      <c r="K8" s="21">
        <v>0</v>
      </c>
      <c r="L8" s="26"/>
    </row>
    <row r="9" spans="1:12" ht="22.5" customHeight="1">
      <c r="A9" s="17" t="s">
        <v>256</v>
      </c>
      <c r="B9" s="21">
        <v>57</v>
      </c>
      <c r="C9" s="21">
        <v>15</v>
      </c>
      <c r="D9" s="21">
        <v>0</v>
      </c>
      <c r="E9" s="21">
        <v>42</v>
      </c>
      <c r="F9" s="21">
        <v>0</v>
      </c>
      <c r="G9" s="21">
        <v>39.5</v>
      </c>
      <c r="H9" s="21">
        <v>11.5</v>
      </c>
      <c r="I9" s="21">
        <v>0</v>
      </c>
      <c r="J9" s="21">
        <v>28</v>
      </c>
      <c r="K9" s="21">
        <v>0</v>
      </c>
      <c r="L9" s="26"/>
    </row>
    <row r="10" spans="1:12" ht="22.5" customHeight="1">
      <c r="A10" s="17" t="s">
        <v>257</v>
      </c>
      <c r="B10" s="21">
        <v>7</v>
      </c>
      <c r="C10" s="21">
        <v>0</v>
      </c>
      <c r="D10" s="21">
        <v>0</v>
      </c>
      <c r="E10" s="21">
        <v>7</v>
      </c>
      <c r="F10" s="21">
        <v>0</v>
      </c>
      <c r="G10" s="21">
        <v>8.4</v>
      </c>
      <c r="H10" s="21">
        <v>1.4</v>
      </c>
      <c r="I10" s="21">
        <v>0</v>
      </c>
      <c r="J10" s="21">
        <v>7</v>
      </c>
      <c r="K10" s="21">
        <v>0</v>
      </c>
      <c r="L10" s="26"/>
    </row>
    <row r="11" spans="1:12" ht="22.5" customHeight="1">
      <c r="A11" s="17" t="s">
        <v>258</v>
      </c>
      <c r="B11" s="21">
        <v>0</v>
      </c>
      <c r="C11" s="21">
        <v>0</v>
      </c>
      <c r="D11" s="21">
        <v>0</v>
      </c>
      <c r="E11" s="21">
        <v>0</v>
      </c>
      <c r="F11" s="21">
        <v>0</v>
      </c>
      <c r="G11" s="21">
        <v>0.3</v>
      </c>
      <c r="H11" s="21">
        <v>0.3</v>
      </c>
      <c r="I11" s="21">
        <v>0</v>
      </c>
      <c r="J11" s="21">
        <v>0</v>
      </c>
      <c r="K11" s="21">
        <v>0</v>
      </c>
      <c r="L11" s="26"/>
    </row>
    <row r="12" spans="1:12" ht="22.5" customHeight="1">
      <c r="A12" s="17" t="s">
        <v>259</v>
      </c>
      <c r="B12" s="21">
        <v>0</v>
      </c>
      <c r="C12" s="21">
        <v>0</v>
      </c>
      <c r="D12" s="21">
        <v>0</v>
      </c>
      <c r="E12" s="21">
        <v>0</v>
      </c>
      <c r="F12" s="21">
        <v>0</v>
      </c>
      <c r="G12" s="21">
        <v>0.3</v>
      </c>
      <c r="H12" s="21">
        <v>0.3</v>
      </c>
      <c r="I12" s="21">
        <v>0</v>
      </c>
      <c r="J12" s="21">
        <v>0</v>
      </c>
      <c r="K12" s="21">
        <v>0</v>
      </c>
      <c r="L12" s="27"/>
    </row>
    <row r="13" spans="3:12" ht="22.5" customHeight="1">
      <c r="C13" s="1"/>
      <c r="D13" s="1"/>
      <c r="E13" s="1"/>
      <c r="F13" s="1"/>
      <c r="H13" s="1"/>
      <c r="I13" s="1"/>
      <c r="J13" s="1"/>
      <c r="L13" s="1" t="s">
        <v>260</v>
      </c>
    </row>
    <row r="14" spans="4:11" ht="22.5" customHeight="1">
      <c r="D14" s="1"/>
      <c r="E14" s="1"/>
      <c r="F14" s="1"/>
      <c r="G14" s="1"/>
      <c r="H14" s="1"/>
      <c r="I14" s="1"/>
      <c r="J14" s="1"/>
      <c r="K14" s="1"/>
    </row>
    <row r="15" spans="4:10" ht="22.5" customHeight="1">
      <c r="D15" s="1"/>
      <c r="E15" s="1"/>
      <c r="F15" s="1"/>
      <c r="H15" s="1"/>
      <c r="I15" s="1"/>
      <c r="J15" s="1"/>
    </row>
    <row r="16" spans="5:12" ht="22.5" customHeight="1">
      <c r="E16" s="1"/>
      <c r="F16" s="1"/>
      <c r="G16" s="1"/>
      <c r="H16" s="1"/>
      <c r="I16" s="1"/>
      <c r="J16" s="1"/>
      <c r="K16" s="1"/>
      <c r="L16" s="1"/>
    </row>
    <row r="17" spans="6:10" ht="22.5" customHeight="1">
      <c r="F17" s="1"/>
      <c r="G17" s="16"/>
      <c r="H17" s="16"/>
      <c r="I17" s="16"/>
      <c r="J17" s="16"/>
    </row>
    <row r="18" spans="5:10" ht="22.5" customHeight="1">
      <c r="E18" s="1"/>
      <c r="F18" s="1"/>
      <c r="G18" s="1"/>
      <c r="H18" s="1"/>
      <c r="I18" s="1"/>
      <c r="J18" s="1"/>
    </row>
    <row r="19" spans="7:10" ht="22.5" customHeight="1">
      <c r="G19" s="1"/>
      <c r="H19" s="1"/>
      <c r="J19" s="1"/>
    </row>
    <row r="20" spans="6:10" ht="22.5" customHeight="1">
      <c r="F20" s="1"/>
      <c r="G20" s="16"/>
      <c r="H20" s="16"/>
      <c r="I20" s="16"/>
      <c r="J20" s="16"/>
    </row>
    <row r="21" ht="22.5" customHeight="1">
      <c r="H21" s="1"/>
    </row>
    <row r="22" ht="22.5" customHeight="1">
      <c r="G22" s="1"/>
    </row>
    <row r="23" ht="22.5" customHeight="1">
      <c r="I23" s="1"/>
    </row>
    <row r="24" ht="22.5" customHeight="1"/>
    <row r="25" spans="7:10" ht="22.5" customHeight="1">
      <c r="G25" s="16"/>
      <c r="H25" s="16"/>
      <c r="I25" s="16"/>
      <c r="J25" s="16"/>
    </row>
    <row r="26" ht="22.5" customHeight="1"/>
    <row r="27" ht="22.5" customHeight="1"/>
    <row r="28" ht="22.5" customHeight="1"/>
    <row r="29" ht="22.5" customHeight="1">
      <c r="L29" s="1"/>
    </row>
  </sheetData>
  <sheetProtection/>
  <mergeCells count="6">
    <mergeCell ref="B1:L1"/>
    <mergeCell ref="A3:A4"/>
    <mergeCell ref="L3:L6"/>
    <mergeCell ref="L7:L12"/>
    <mergeCell ref="B3:F4"/>
    <mergeCell ref="G3:K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Q29"/>
  <sheetViews>
    <sheetView showGridLines="0" showZeros="0" tabSelected="1" workbookViewId="0" topLeftCell="A1">
      <selection activeCell="B3" sqref="B3:B6"/>
    </sheetView>
  </sheetViews>
  <sheetFormatPr defaultColWidth="9.33203125" defaultRowHeight="11.25"/>
  <cols>
    <col min="1" max="1" width="25.16015625" style="0" bestFit="1" customWidth="1"/>
    <col min="2" max="2" width="26" style="0" bestFit="1" customWidth="1"/>
    <col min="3" max="3" width="11.5" style="0" bestFit="1" customWidth="1"/>
    <col min="4" max="4" width="18.33203125" style="0" bestFit="1" customWidth="1"/>
    <col min="5" max="5" width="9.16015625" style="0" bestFit="1" customWidth="1"/>
    <col min="6" max="7" width="12.5" style="0" bestFit="1" customWidth="1"/>
    <col min="8" max="9" width="7.83203125" style="0" bestFit="1" customWidth="1"/>
    <col min="10" max="14" width="12.5" style="0" bestFit="1" customWidth="1"/>
    <col min="15" max="15" width="8.66015625" style="0" bestFit="1" customWidth="1"/>
    <col min="16" max="17" width="11.66015625" style="0" bestFit="1" customWidth="1"/>
    <col min="18" max="16384" width="9.16015625" style="1" bestFit="1" customWidth="1"/>
  </cols>
  <sheetData>
    <row r="1" spans="1:17" ht="42.75" customHeight="1">
      <c r="A1" s="6" t="s">
        <v>261</v>
      </c>
      <c r="B1" s="6"/>
      <c r="C1" s="6"/>
      <c r="D1" s="6"/>
      <c r="E1" s="6"/>
      <c r="F1" s="6"/>
      <c r="G1" s="6"/>
      <c r="H1" s="6"/>
      <c r="I1" s="6"/>
      <c r="J1" s="6"/>
      <c r="K1" s="6"/>
      <c r="L1" s="6"/>
      <c r="M1" s="6"/>
      <c r="N1" s="6"/>
      <c r="O1" s="6"/>
      <c r="P1" s="6"/>
      <c r="Q1" s="6"/>
    </row>
    <row r="2" ht="25.5" customHeight="1">
      <c r="Q2" s="12" t="s">
        <v>94</v>
      </c>
    </row>
    <row r="3" spans="1:17" ht="28.5" customHeight="1">
      <c r="A3" s="7" t="s">
        <v>262</v>
      </c>
      <c r="B3" s="7" t="s">
        <v>263</v>
      </c>
      <c r="C3" s="7" t="s">
        <v>264</v>
      </c>
      <c r="D3" s="7" t="s">
        <v>265</v>
      </c>
      <c r="E3" s="7"/>
      <c r="F3" s="7"/>
      <c r="G3" s="7"/>
      <c r="H3" s="7"/>
      <c r="I3" s="7"/>
      <c r="J3" s="7"/>
      <c r="K3" s="7"/>
      <c r="L3" s="7"/>
      <c r="M3" s="7"/>
      <c r="N3" s="7"/>
      <c r="O3" s="7"/>
      <c r="P3" s="7"/>
      <c r="Q3" s="7"/>
    </row>
    <row r="4" spans="1:17" ht="28.5" customHeight="1">
      <c r="A4" s="7"/>
      <c r="B4" s="7"/>
      <c r="C4" s="7"/>
      <c r="D4" s="7" t="s">
        <v>266</v>
      </c>
      <c r="E4" s="7" t="s">
        <v>267</v>
      </c>
      <c r="F4" s="7"/>
      <c r="G4" s="7"/>
      <c r="H4" s="7" t="s">
        <v>268</v>
      </c>
      <c r="I4" s="7" t="s">
        <v>269</v>
      </c>
      <c r="J4" s="7" t="s">
        <v>270</v>
      </c>
      <c r="K4" s="7"/>
      <c r="L4" s="7"/>
      <c r="M4" s="7"/>
      <c r="N4" s="7"/>
      <c r="O4" s="7"/>
      <c r="P4" s="7"/>
      <c r="Q4" s="7"/>
    </row>
    <row r="5" spans="1:17" ht="26.25" customHeight="1">
      <c r="A5" s="7"/>
      <c r="B5" s="7"/>
      <c r="C5" s="7"/>
      <c r="D5" s="7"/>
      <c r="E5" s="7"/>
      <c r="F5" s="7"/>
      <c r="G5" s="7"/>
      <c r="H5" s="7"/>
      <c r="I5" s="7"/>
      <c r="J5" s="7" t="s">
        <v>271</v>
      </c>
      <c r="K5" s="7" t="s">
        <v>101</v>
      </c>
      <c r="L5" s="7" t="s">
        <v>102</v>
      </c>
      <c r="M5" s="7" t="s">
        <v>272</v>
      </c>
      <c r="N5" s="7"/>
      <c r="O5" s="7"/>
      <c r="P5" s="7"/>
      <c r="Q5" s="7"/>
    </row>
    <row r="6" spans="1:17" ht="68.25" customHeight="1">
      <c r="A6" s="7"/>
      <c r="B6" s="7"/>
      <c r="C6" s="7"/>
      <c r="D6" s="7"/>
      <c r="E6" s="7" t="s">
        <v>212</v>
      </c>
      <c r="F6" s="7" t="s">
        <v>98</v>
      </c>
      <c r="G6" s="7" t="s">
        <v>99</v>
      </c>
      <c r="H6" s="7"/>
      <c r="I6" s="7"/>
      <c r="J6" s="7"/>
      <c r="K6" s="7"/>
      <c r="L6" s="7"/>
      <c r="M6" s="7" t="s">
        <v>212</v>
      </c>
      <c r="N6" s="7" t="s">
        <v>273</v>
      </c>
      <c r="O6" s="7" t="s">
        <v>274</v>
      </c>
      <c r="P6" s="7" t="s">
        <v>275</v>
      </c>
      <c r="Q6" s="7" t="s">
        <v>276</v>
      </c>
    </row>
    <row r="7" spans="1:17" ht="20.25" customHeight="1">
      <c r="A7" s="8" t="s">
        <v>105</v>
      </c>
      <c r="B7" s="8" t="s">
        <v>105</v>
      </c>
      <c r="C7" s="8">
        <v>1</v>
      </c>
      <c r="D7" s="8">
        <v>2</v>
      </c>
      <c r="E7" s="8">
        <v>3</v>
      </c>
      <c r="F7" s="8">
        <v>4</v>
      </c>
      <c r="G7" s="8">
        <v>5</v>
      </c>
      <c r="H7" s="8">
        <v>6</v>
      </c>
      <c r="I7" s="8">
        <v>7</v>
      </c>
      <c r="J7" s="8">
        <v>8</v>
      </c>
      <c r="K7" s="8">
        <v>9</v>
      </c>
      <c r="L7" s="8">
        <v>10</v>
      </c>
      <c r="M7" s="8">
        <v>11</v>
      </c>
      <c r="N7" s="8">
        <v>12</v>
      </c>
      <c r="O7" s="8">
        <v>13</v>
      </c>
      <c r="P7" s="8">
        <v>14</v>
      </c>
      <c r="Q7" s="7">
        <v>15</v>
      </c>
    </row>
    <row r="8" spans="1:17" s="5" customFormat="1" ht="23.25" customHeight="1">
      <c r="A8" s="9"/>
      <c r="B8" s="9"/>
      <c r="C8" s="10"/>
      <c r="D8" s="11"/>
      <c r="E8" s="11"/>
      <c r="F8" s="11"/>
      <c r="G8" s="11"/>
      <c r="H8" s="11"/>
      <c r="I8" s="11"/>
      <c r="J8" s="11"/>
      <c r="K8" s="11"/>
      <c r="L8" s="11"/>
      <c r="M8" s="11"/>
      <c r="N8" s="11"/>
      <c r="O8" s="11"/>
      <c r="P8" s="11"/>
      <c r="Q8" s="11"/>
    </row>
    <row r="9" spans="1:17" ht="21.75" customHeight="1">
      <c r="A9" s="1" t="s">
        <v>277</v>
      </c>
      <c r="C9" s="1"/>
      <c r="D9" s="1"/>
      <c r="E9" s="1"/>
      <c r="F9" s="1"/>
      <c r="G9" s="1"/>
      <c r="H9" s="1"/>
      <c r="I9" s="1"/>
      <c r="J9" s="1"/>
      <c r="K9" s="1"/>
      <c r="L9" s="1"/>
      <c r="M9" s="1"/>
      <c r="N9" s="1"/>
      <c r="O9" s="1"/>
      <c r="P9" s="1"/>
      <c r="Q9" s="1"/>
    </row>
    <row r="10" spans="1:17" ht="12.75" customHeight="1">
      <c r="A10" s="1"/>
      <c r="B10" s="1"/>
      <c r="E10" s="1"/>
      <c r="F10" s="1"/>
      <c r="G10" s="1"/>
      <c r="H10" s="1"/>
      <c r="I10" s="1"/>
      <c r="J10" s="1"/>
      <c r="K10" s="1"/>
      <c r="L10" s="1"/>
      <c r="N10" s="1"/>
      <c r="O10" s="1"/>
      <c r="P10" s="1"/>
      <c r="Q10" s="1"/>
    </row>
    <row r="11" spans="2:17" ht="12.75" customHeight="1">
      <c r="B11" s="1"/>
      <c r="E11" s="1"/>
      <c r="F11" s="1"/>
      <c r="G11" s="1"/>
      <c r="H11" s="1"/>
      <c r="I11" s="1"/>
      <c r="J11" s="1"/>
      <c r="K11" s="1"/>
      <c r="L11" s="1"/>
      <c r="N11" s="1"/>
      <c r="O11" s="1"/>
      <c r="P11" s="1"/>
      <c r="Q11" s="1"/>
    </row>
    <row r="12" spans="3:17" ht="12.75" customHeight="1">
      <c r="C12" s="1"/>
      <c r="D12" s="1"/>
      <c r="E12" s="1"/>
      <c r="F12" s="1"/>
      <c r="G12" s="1"/>
      <c r="H12" s="1"/>
      <c r="I12" s="1"/>
      <c r="J12" s="1"/>
      <c r="K12" s="1"/>
      <c r="L12" s="1"/>
      <c r="M12" s="1"/>
      <c r="N12" s="1"/>
      <c r="O12" s="1"/>
      <c r="P12" s="1"/>
      <c r="Q12" s="1"/>
    </row>
    <row r="13" spans="4:17" ht="12.75" customHeight="1">
      <c r="D13" s="1"/>
      <c r="E13" s="1"/>
      <c r="F13" s="1"/>
      <c r="G13" s="1"/>
      <c r="I13" s="1"/>
      <c r="J13" s="1"/>
      <c r="L13" s="1"/>
      <c r="M13" s="1"/>
      <c r="N13" s="1"/>
      <c r="P13" s="1"/>
      <c r="Q13" s="1"/>
    </row>
    <row r="14" spans="4:16" ht="12.75" customHeight="1">
      <c r="D14" s="1"/>
      <c r="E14" s="1"/>
      <c r="F14" s="1"/>
      <c r="G14" s="1"/>
      <c r="H14" s="1"/>
      <c r="I14" s="1"/>
      <c r="J14" s="1"/>
      <c r="K14" s="1"/>
      <c r="L14" s="1"/>
      <c r="M14" s="1"/>
      <c r="N14" s="1"/>
      <c r="O14" s="1"/>
      <c r="P14" s="1"/>
    </row>
    <row r="15" spans="4:15" ht="12.75" customHeight="1">
      <c r="D15" s="1"/>
      <c r="E15" s="1"/>
      <c r="F15" s="1"/>
      <c r="H15" s="1"/>
      <c r="I15" s="1"/>
      <c r="J15" s="1"/>
      <c r="K15" s="1"/>
      <c r="L15" s="1"/>
      <c r="M15" s="1"/>
      <c r="N15" s="1"/>
      <c r="O15" s="1"/>
    </row>
    <row r="16" spans="4:14" ht="12.75" customHeight="1">
      <c r="D16" s="1"/>
      <c r="E16" s="1"/>
      <c r="F16" s="1"/>
      <c r="G16" s="1"/>
      <c r="H16" s="1"/>
      <c r="I16" s="1"/>
      <c r="J16" s="1"/>
      <c r="K16" s="1"/>
      <c r="L16" s="1"/>
      <c r="M16" s="1"/>
      <c r="N16" s="1"/>
    </row>
    <row r="17" spans="4:13" ht="12.75" customHeight="1">
      <c r="D17" s="1"/>
      <c r="K17" s="1"/>
      <c r="L17" s="1"/>
      <c r="M17" s="1"/>
    </row>
    <row r="18" spans="9:11" ht="12.75" customHeight="1">
      <c r="I18" s="1"/>
      <c r="J18" s="1"/>
      <c r="K18" s="1"/>
    </row>
    <row r="19" ht="12.75" customHeight="1"/>
    <row r="20" ht="12.75" customHeight="1"/>
    <row r="21" ht="12.75" customHeight="1"/>
    <row r="22" ht="12.75" customHeight="1">
      <c r="D22" s="1"/>
    </row>
    <row r="23" ht="12.75" customHeight="1"/>
    <row r="24" ht="12.75" customHeight="1"/>
    <row r="25" ht="12.75" customHeight="1"/>
    <row r="26" ht="12.75" customHeight="1"/>
    <row r="27" ht="12.75" customHeight="1"/>
    <row r="28" ht="12.75" customHeight="1"/>
    <row r="29" ht="12.75" customHeight="1">
      <c r="I29" s="1"/>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8" right="0.3937007874015748" top="1.1811023622047245" bottom="0.3937007874015748" header="0.499937478012926" footer="0.499937478012926"/>
  <pageSetup fitToHeight="999" fitToWidth="1" horizontalDpi="600" verticalDpi="600" orientation="landscape" paperSize="9" scale="76"/>
</worksheet>
</file>

<file path=xl/worksheets/sheet14.xml><?xml version="1.0" encoding="utf-8"?>
<worksheet xmlns="http://schemas.openxmlformats.org/spreadsheetml/2006/main" xmlns:r="http://schemas.openxmlformats.org/officeDocument/2006/relationships">
  <dimension ref="A1:M18"/>
  <sheetViews>
    <sheetView zoomScaleSheetLayoutView="100" workbookViewId="0" topLeftCell="A1">
      <selection activeCell="F23" sqref="F23"/>
    </sheetView>
  </sheetViews>
  <sheetFormatPr defaultColWidth="9.33203125" defaultRowHeight="11.25"/>
  <cols>
    <col min="1" max="16384" width="9.33203125" style="1" customWidth="1"/>
  </cols>
  <sheetData>
    <row r="1" spans="1:13" ht="31.5" customHeight="1">
      <c r="A1" s="2" t="s">
        <v>278</v>
      </c>
      <c r="B1" s="2"/>
      <c r="C1" s="2"/>
      <c r="D1" s="2"/>
      <c r="E1" s="2"/>
      <c r="F1" s="2"/>
      <c r="G1" s="2"/>
      <c r="H1" s="2"/>
      <c r="I1" s="2"/>
      <c r="J1" s="2"/>
      <c r="K1" s="2"/>
      <c r="L1" s="2"/>
      <c r="M1" s="2"/>
    </row>
    <row r="2" spans="1:13" ht="11.25">
      <c r="A2" s="3" t="s">
        <v>279</v>
      </c>
      <c r="B2" s="4"/>
      <c r="C2" s="4"/>
      <c r="D2" s="4"/>
      <c r="E2" s="4"/>
      <c r="F2" s="4"/>
      <c r="G2" s="4"/>
      <c r="H2" s="4"/>
      <c r="I2" s="4"/>
      <c r="J2" s="4"/>
      <c r="K2" s="4"/>
      <c r="L2" s="4"/>
      <c r="M2" s="4"/>
    </row>
    <row r="3" spans="1:13" ht="11.25">
      <c r="A3" s="4"/>
      <c r="B3" s="4"/>
      <c r="C3" s="4"/>
      <c r="D3" s="4"/>
      <c r="E3" s="4"/>
      <c r="F3" s="4"/>
      <c r="G3" s="4"/>
      <c r="H3" s="4"/>
      <c r="I3" s="4"/>
      <c r="J3" s="4"/>
      <c r="K3" s="4"/>
      <c r="L3" s="4"/>
      <c r="M3" s="4"/>
    </row>
    <row r="4" spans="1:13" ht="11.25">
      <c r="A4" s="4"/>
      <c r="B4" s="4"/>
      <c r="C4" s="4"/>
      <c r="D4" s="4"/>
      <c r="E4" s="4"/>
      <c r="F4" s="4"/>
      <c r="G4" s="4"/>
      <c r="H4" s="4"/>
      <c r="I4" s="4"/>
      <c r="J4" s="4"/>
      <c r="K4" s="4"/>
      <c r="L4" s="4"/>
      <c r="M4" s="4"/>
    </row>
    <row r="5" spans="1:13" ht="11.25">
      <c r="A5" s="4"/>
      <c r="B5" s="4"/>
      <c r="C5" s="4"/>
      <c r="D5" s="4"/>
      <c r="E5" s="4"/>
      <c r="F5" s="4"/>
      <c r="G5" s="4"/>
      <c r="H5" s="4"/>
      <c r="I5" s="4"/>
      <c r="J5" s="4"/>
      <c r="K5" s="4"/>
      <c r="L5" s="4"/>
      <c r="M5" s="4"/>
    </row>
    <row r="6" spans="1:13" ht="11.25">
      <c r="A6" s="4"/>
      <c r="B6" s="4"/>
      <c r="C6" s="4"/>
      <c r="D6" s="4"/>
      <c r="E6" s="4"/>
      <c r="F6" s="4"/>
      <c r="G6" s="4"/>
      <c r="H6" s="4"/>
      <c r="I6" s="4"/>
      <c r="J6" s="4"/>
      <c r="K6" s="4"/>
      <c r="L6" s="4"/>
      <c r="M6" s="4"/>
    </row>
    <row r="7" spans="1:13" ht="11.25">
      <c r="A7" s="4"/>
      <c r="B7" s="4"/>
      <c r="C7" s="4"/>
      <c r="D7" s="4"/>
      <c r="E7" s="4"/>
      <c r="F7" s="4"/>
      <c r="G7" s="4"/>
      <c r="H7" s="4"/>
      <c r="I7" s="4"/>
      <c r="J7" s="4"/>
      <c r="K7" s="4"/>
      <c r="L7" s="4"/>
      <c r="M7" s="4"/>
    </row>
    <row r="8" spans="1:13" ht="11.25">
      <c r="A8" s="4"/>
      <c r="B8" s="4"/>
      <c r="C8" s="4"/>
      <c r="D8" s="4"/>
      <c r="E8" s="4"/>
      <c r="F8" s="4"/>
      <c r="G8" s="4"/>
      <c r="H8" s="4"/>
      <c r="I8" s="4"/>
      <c r="J8" s="4"/>
      <c r="K8" s="4"/>
      <c r="L8" s="4"/>
      <c r="M8" s="4"/>
    </row>
    <row r="9" spans="1:13" ht="11.25">
      <c r="A9" s="4"/>
      <c r="B9" s="4"/>
      <c r="C9" s="4"/>
      <c r="D9" s="4"/>
      <c r="E9" s="4"/>
      <c r="F9" s="4"/>
      <c r="G9" s="4"/>
      <c r="H9" s="4"/>
      <c r="I9" s="4"/>
      <c r="J9" s="4"/>
      <c r="K9" s="4"/>
      <c r="L9" s="4"/>
      <c r="M9" s="4"/>
    </row>
    <row r="10" spans="1:13" ht="11.25">
      <c r="A10" s="4"/>
      <c r="B10" s="4"/>
      <c r="C10" s="4"/>
      <c r="D10" s="4"/>
      <c r="E10" s="4"/>
      <c r="F10" s="4"/>
      <c r="G10" s="4"/>
      <c r="H10" s="4"/>
      <c r="I10" s="4"/>
      <c r="J10" s="4"/>
      <c r="K10" s="4"/>
      <c r="L10" s="4"/>
      <c r="M10" s="4"/>
    </row>
    <row r="11" spans="1:13" ht="11.25">
      <c r="A11" s="4"/>
      <c r="B11" s="4"/>
      <c r="C11" s="4"/>
      <c r="D11" s="4"/>
      <c r="E11" s="4"/>
      <c r="F11" s="4"/>
      <c r="G11" s="4"/>
      <c r="H11" s="4"/>
      <c r="I11" s="4"/>
      <c r="J11" s="4"/>
      <c r="K11" s="4"/>
      <c r="L11" s="4"/>
      <c r="M11" s="4"/>
    </row>
    <row r="12" spans="1:13" ht="11.25">
      <c r="A12" s="4"/>
      <c r="B12" s="4"/>
      <c r="C12" s="4"/>
      <c r="D12" s="4"/>
      <c r="E12" s="4"/>
      <c r="F12" s="4"/>
      <c r="G12" s="4"/>
      <c r="H12" s="4"/>
      <c r="I12" s="4"/>
      <c r="J12" s="4"/>
      <c r="K12" s="4"/>
      <c r="L12" s="4"/>
      <c r="M12" s="4"/>
    </row>
    <row r="13" spans="1:13" ht="11.25">
      <c r="A13" s="4"/>
      <c r="B13" s="4"/>
      <c r="C13" s="4"/>
      <c r="D13" s="4"/>
      <c r="E13" s="4"/>
      <c r="F13" s="4"/>
      <c r="G13" s="4"/>
      <c r="H13" s="4"/>
      <c r="I13" s="4"/>
      <c r="J13" s="4"/>
      <c r="K13" s="4"/>
      <c r="L13" s="4"/>
      <c r="M13" s="4"/>
    </row>
    <row r="14" spans="1:13" ht="11.25">
      <c r="A14" s="4"/>
      <c r="B14" s="4"/>
      <c r="C14" s="4"/>
      <c r="D14" s="4"/>
      <c r="E14" s="4"/>
      <c r="F14" s="4"/>
      <c r="G14" s="4"/>
      <c r="H14" s="4"/>
      <c r="I14" s="4"/>
      <c r="J14" s="4"/>
      <c r="K14" s="4"/>
      <c r="L14" s="4"/>
      <c r="M14" s="4"/>
    </row>
    <row r="15" spans="1:13" ht="11.25">
      <c r="A15" s="4"/>
      <c r="B15" s="4"/>
      <c r="C15" s="4"/>
      <c r="D15" s="4"/>
      <c r="E15" s="4"/>
      <c r="F15" s="4"/>
      <c r="G15" s="4"/>
      <c r="H15" s="4"/>
      <c r="I15" s="4"/>
      <c r="J15" s="4"/>
      <c r="K15" s="4"/>
      <c r="L15" s="4"/>
      <c r="M15" s="4"/>
    </row>
    <row r="16" spans="1:13" ht="11.25">
      <c r="A16" s="4"/>
      <c r="B16" s="4"/>
      <c r="C16" s="4"/>
      <c r="D16" s="4"/>
      <c r="E16" s="4"/>
      <c r="F16" s="4"/>
      <c r="G16" s="4"/>
      <c r="H16" s="4"/>
      <c r="I16" s="4"/>
      <c r="J16" s="4"/>
      <c r="K16" s="4"/>
      <c r="L16" s="4"/>
      <c r="M16" s="4"/>
    </row>
    <row r="17" spans="1:13" ht="11.25">
      <c r="A17" s="4"/>
      <c r="B17" s="4"/>
      <c r="C17" s="4"/>
      <c r="D17" s="4"/>
      <c r="E17" s="4"/>
      <c r="F17" s="4"/>
      <c r="G17" s="4"/>
      <c r="H17" s="4"/>
      <c r="I17" s="4"/>
      <c r="J17" s="4"/>
      <c r="K17" s="4"/>
      <c r="L17" s="4"/>
      <c r="M17" s="4"/>
    </row>
    <row r="18" spans="1:13" ht="11.25">
      <c r="A18" s="4"/>
      <c r="B18" s="4"/>
      <c r="C18" s="4"/>
      <c r="D18" s="4"/>
      <c r="E18" s="4"/>
      <c r="F18" s="4"/>
      <c r="G18" s="4"/>
      <c r="H18" s="4"/>
      <c r="I18" s="4"/>
      <c r="J18" s="4"/>
      <c r="K18" s="4"/>
      <c r="L18" s="4"/>
      <c r="M18" s="4"/>
    </row>
  </sheetData>
  <sheetProtection/>
  <mergeCells count="2">
    <mergeCell ref="A1:M1"/>
    <mergeCell ref="A2:M18"/>
  </mergeCells>
  <printOptions/>
  <pageMargins left="0.7499062639521802" right="0.7499062639521802" top="0.999874956025852" bottom="0.999874956025852" header="0.499937478012926" footer="0.499937478012926"/>
  <pageSetup orientation="portrait" paperSize="9"/>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1">
      <selection activeCell="O28" sqref="O28"/>
    </sheetView>
  </sheetViews>
  <sheetFormatPr defaultColWidth="9.33203125" defaultRowHeight="11.25"/>
  <cols>
    <col min="1" max="1" width="95.83203125" style="0" bestFit="1" customWidth="1"/>
    <col min="2" max="16384" width="9.33203125" style="1" customWidth="1"/>
  </cols>
  <sheetData>
    <row r="1" ht="27" customHeight="1">
      <c r="A1" s="81" t="s">
        <v>3</v>
      </c>
    </row>
    <row r="2" ht="20.25" customHeight="1">
      <c r="A2" s="82" t="s">
        <v>4</v>
      </c>
    </row>
    <row r="3" ht="20.25" customHeight="1">
      <c r="A3" s="83" t="s">
        <v>5</v>
      </c>
    </row>
    <row r="4" ht="20.25" customHeight="1">
      <c r="A4" s="84" t="s">
        <v>6</v>
      </c>
    </row>
    <row r="5" ht="20.25" customHeight="1">
      <c r="A5" s="84" t="s">
        <v>7</v>
      </c>
    </row>
    <row r="6" ht="20.25" customHeight="1">
      <c r="A6" s="84" t="s">
        <v>8</v>
      </c>
    </row>
    <row r="7" ht="20.25" customHeight="1">
      <c r="A7" s="84" t="s">
        <v>9</v>
      </c>
    </row>
    <row r="8" ht="20.25" customHeight="1">
      <c r="A8" s="84" t="s">
        <v>10</v>
      </c>
    </row>
    <row r="9" ht="20.25" customHeight="1">
      <c r="A9" s="84" t="s">
        <v>11</v>
      </c>
    </row>
    <row r="10" ht="20.25" customHeight="1">
      <c r="A10" s="84" t="s">
        <v>12</v>
      </c>
    </row>
    <row r="11" ht="20.25" customHeight="1">
      <c r="A11" s="84" t="s">
        <v>13</v>
      </c>
    </row>
    <row r="12" ht="20.25" customHeight="1">
      <c r="A12" s="85" t="s">
        <v>4</v>
      </c>
    </row>
    <row r="13" ht="20.25" customHeight="1">
      <c r="A13" s="83" t="s">
        <v>14</v>
      </c>
    </row>
    <row r="14" ht="20.25" customHeight="1">
      <c r="A14" s="84" t="s">
        <v>15</v>
      </c>
    </row>
    <row r="15" ht="20.25" customHeight="1">
      <c r="A15" s="84" t="s">
        <v>16</v>
      </c>
    </row>
    <row r="16" ht="20.25" customHeight="1">
      <c r="A16" s="84" t="s">
        <v>17</v>
      </c>
    </row>
    <row r="17" ht="20.25" customHeight="1">
      <c r="A17" s="84" t="s">
        <v>18</v>
      </c>
    </row>
    <row r="18" ht="20.25" customHeight="1">
      <c r="A18" s="84" t="s">
        <v>19</v>
      </c>
    </row>
    <row r="19" ht="20.25" customHeight="1">
      <c r="A19" s="84" t="s">
        <v>20</v>
      </c>
    </row>
    <row r="20" ht="20.25" customHeight="1">
      <c r="A20" s="84" t="s">
        <v>21</v>
      </c>
    </row>
    <row r="21" ht="20.25" customHeight="1">
      <c r="A21" s="84" t="s">
        <v>22</v>
      </c>
    </row>
    <row r="22" ht="20.25" customHeight="1">
      <c r="A22" s="84" t="s">
        <v>23</v>
      </c>
    </row>
    <row r="23" ht="20.25" customHeight="1">
      <c r="A23" s="84" t="s">
        <v>24</v>
      </c>
    </row>
    <row r="24" ht="20.25" customHeight="1">
      <c r="A24" s="84" t="s">
        <v>25</v>
      </c>
    </row>
  </sheetData>
  <sheetProtection/>
  <printOptions/>
  <pageMargins left="0.7499062639521802" right="0.7499062639521802" top="0.999874956025852" bottom="0.999874956025852" header="0.499937478012926" footer="0.499937478012926"/>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workbookViewId="0" topLeftCell="A7">
      <selection activeCell="B20" sqref="B20:L20"/>
    </sheetView>
  </sheetViews>
  <sheetFormatPr defaultColWidth="9.33203125" defaultRowHeight="12.75" customHeight="1"/>
  <cols>
    <col min="1" max="1" width="5.83203125" style="0" bestFit="1" customWidth="1"/>
    <col min="2" max="2" width="19.16015625" style="0" bestFit="1" customWidth="1"/>
    <col min="3" max="12" width="14.83203125" style="0" bestFit="1" customWidth="1"/>
    <col min="13" max="16384" width="9.16015625" style="0" bestFit="1" customWidth="1"/>
  </cols>
  <sheetData>
    <row r="3" spans="2:12" ht="64.5" customHeight="1">
      <c r="B3" s="76" t="s">
        <v>26</v>
      </c>
      <c r="C3" s="76"/>
      <c r="D3" s="76"/>
      <c r="E3" s="76"/>
      <c r="F3" s="76"/>
      <c r="G3" s="76"/>
      <c r="H3" s="76"/>
      <c r="I3" s="76"/>
      <c r="J3" s="76"/>
      <c r="K3" s="76"/>
      <c r="L3" s="76"/>
    </row>
    <row r="6" spans="2:12" ht="336.75" customHeight="1">
      <c r="B6" s="77" t="s">
        <v>27</v>
      </c>
      <c r="C6" s="78"/>
      <c r="D6" s="78"/>
      <c r="E6" s="78"/>
      <c r="F6" s="78"/>
      <c r="G6" s="78"/>
      <c r="H6" s="78"/>
      <c r="I6" s="78"/>
      <c r="J6" s="78"/>
      <c r="K6" s="78"/>
      <c r="L6" s="78"/>
    </row>
    <row r="7" ht="15" customHeight="1"/>
    <row r="8" spans="2:12" ht="108.75" customHeight="1">
      <c r="B8" s="79" t="s">
        <v>28</v>
      </c>
      <c r="C8" s="80"/>
      <c r="D8" s="80"/>
      <c r="E8" s="80"/>
      <c r="F8" s="80"/>
      <c r="G8" s="80"/>
      <c r="H8" s="80"/>
      <c r="I8" s="80"/>
      <c r="J8" s="80"/>
      <c r="K8" s="80"/>
      <c r="L8" s="80"/>
    </row>
    <row r="10" spans="2:12" ht="81.75" customHeight="1">
      <c r="B10" s="79" t="s">
        <v>29</v>
      </c>
      <c r="C10" s="80"/>
      <c r="D10" s="80"/>
      <c r="E10" s="80"/>
      <c r="F10" s="80"/>
      <c r="G10" s="80"/>
      <c r="H10" s="80"/>
      <c r="I10" s="80"/>
      <c r="J10" s="80"/>
      <c r="K10" s="80"/>
      <c r="L10" s="80"/>
    </row>
    <row r="12" spans="2:12" ht="93" customHeight="1">
      <c r="B12" s="79" t="s">
        <v>30</v>
      </c>
      <c r="C12" s="80"/>
      <c r="D12" s="80"/>
      <c r="E12" s="80"/>
      <c r="F12" s="80"/>
      <c r="G12" s="80"/>
      <c r="H12" s="80"/>
      <c r="I12" s="80"/>
      <c r="J12" s="80"/>
      <c r="K12" s="80"/>
      <c r="L12" s="80"/>
    </row>
    <row r="13" ht="10.5" customHeight="1"/>
    <row r="14" spans="2:12" ht="33" customHeight="1">
      <c r="B14" s="79" t="s">
        <v>31</v>
      </c>
      <c r="C14" s="80"/>
      <c r="D14" s="80"/>
      <c r="E14" s="80"/>
      <c r="F14" s="80"/>
      <c r="G14" s="80"/>
      <c r="H14" s="80"/>
      <c r="I14" s="80"/>
      <c r="J14" s="80"/>
      <c r="K14" s="80"/>
      <c r="L14" s="80"/>
    </row>
    <row r="16" spans="2:12" ht="93" customHeight="1">
      <c r="B16" s="79" t="s">
        <v>32</v>
      </c>
      <c r="C16" s="80"/>
      <c r="D16" s="80"/>
      <c r="E16" s="80"/>
      <c r="F16" s="80"/>
      <c r="G16" s="80"/>
      <c r="H16" s="80"/>
      <c r="I16" s="80"/>
      <c r="J16" s="80"/>
      <c r="K16" s="80"/>
      <c r="L16" s="80"/>
    </row>
    <row r="18" spans="2:12" ht="72" customHeight="1">
      <c r="B18" s="79" t="s">
        <v>33</v>
      </c>
      <c r="C18" s="80"/>
      <c r="D18" s="80"/>
      <c r="E18" s="80"/>
      <c r="F18" s="80"/>
      <c r="G18" s="80"/>
      <c r="H18" s="80"/>
      <c r="I18" s="80"/>
      <c r="J18" s="80"/>
      <c r="K18" s="80"/>
      <c r="L18" s="80"/>
    </row>
    <row r="20" spans="2:12" ht="82.5" customHeight="1">
      <c r="B20" s="79" t="s">
        <v>34</v>
      </c>
      <c r="C20" s="80"/>
      <c r="D20" s="80"/>
      <c r="E20" s="80"/>
      <c r="F20" s="80"/>
      <c r="G20" s="80"/>
      <c r="H20" s="80"/>
      <c r="I20" s="80"/>
      <c r="J20" s="80"/>
      <c r="K20" s="80"/>
      <c r="L20" s="80"/>
    </row>
  </sheetData>
  <sheetProtection/>
  <mergeCells count="9">
    <mergeCell ref="B3:L3"/>
    <mergeCell ref="B6:L6"/>
    <mergeCell ref="B8:L8"/>
    <mergeCell ref="B10:L10"/>
    <mergeCell ref="B12:L12"/>
    <mergeCell ref="B14:L14"/>
    <mergeCell ref="B16:L16"/>
    <mergeCell ref="B18:L18"/>
    <mergeCell ref="B20:L20"/>
  </mergeCells>
  <printOptions horizontalCentered="1"/>
  <pageMargins left="0.7874015748031497" right="0.7874015748031497" top="0.3937007874015748" bottom="0.7874015748031497" header="0.499937478012926" footer="0.499937478012926"/>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33203125" defaultRowHeight="11.25"/>
  <cols>
    <col min="1" max="1" width="44.33203125" style="0" bestFit="1" customWidth="1"/>
    <col min="2" max="2" width="30.83203125" style="0" bestFit="1" customWidth="1"/>
    <col min="3" max="3" width="44.33203125" style="0" bestFit="1" customWidth="1"/>
    <col min="4" max="4" width="30.83203125" style="0" bestFit="1" customWidth="1"/>
    <col min="5" max="254" width="6.83203125" style="0" bestFit="1" customWidth="1"/>
    <col min="255" max="16384" width="9.16015625" style="1" bestFit="1" customWidth="1"/>
  </cols>
  <sheetData>
    <row r="1" spans="1:254" s="66" customFormat="1" ht="42.75" customHeight="1">
      <c r="A1" s="6" t="s">
        <v>35</v>
      </c>
      <c r="B1" s="6"/>
      <c r="C1" s="6"/>
      <c r="D1" s="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row>
    <row r="2" spans="1:254" s="66" customFormat="1" ht="19.5" customHeight="1">
      <c r="A2" s="47"/>
      <c r="B2" s="46"/>
      <c r="C2" s="46"/>
      <c r="D2" s="48"/>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pans="1:254" s="66" customFormat="1" ht="22.5" customHeight="1">
      <c r="A3" s="15" t="s">
        <v>36</v>
      </c>
      <c r="B3" s="46"/>
      <c r="C3" s="46"/>
      <c r="D3" s="49" t="s">
        <v>37</v>
      </c>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spans="1:254" s="66" customFormat="1" ht="22.5" customHeight="1">
      <c r="A4" s="20" t="s">
        <v>38</v>
      </c>
      <c r="B4" s="36"/>
      <c r="C4" s="45" t="s">
        <v>39</v>
      </c>
      <c r="D4" s="45"/>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row>
    <row r="5" spans="1:254" s="66" customFormat="1" ht="22.5" customHeight="1">
      <c r="A5" s="20" t="s">
        <v>40</v>
      </c>
      <c r="B5" s="68" t="s">
        <v>41</v>
      </c>
      <c r="C5" s="20" t="s">
        <v>40</v>
      </c>
      <c r="D5" s="69" t="s">
        <v>41</v>
      </c>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spans="1:254" s="67" customFormat="1" ht="22.5" customHeight="1">
      <c r="A6" s="70" t="s">
        <v>42</v>
      </c>
      <c r="B6" s="21">
        <v>4781.94</v>
      </c>
      <c r="C6" s="71" t="s">
        <v>43</v>
      </c>
      <c r="D6" s="21">
        <v>0</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7" customFormat="1" ht="22.5" customHeight="1">
      <c r="A7" s="54" t="s">
        <v>44</v>
      </c>
      <c r="B7" s="21">
        <v>4580.88</v>
      </c>
      <c r="C7" s="71" t="s">
        <v>45</v>
      </c>
      <c r="D7" s="21">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7" customFormat="1" ht="22.5" customHeight="1">
      <c r="A8" s="54" t="s">
        <v>46</v>
      </c>
      <c r="B8" s="21">
        <v>201.06</v>
      </c>
      <c r="C8" s="71" t="s">
        <v>47</v>
      </c>
      <c r="D8" s="21">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7" customFormat="1" ht="22.5" customHeight="1">
      <c r="A9" s="54" t="s">
        <v>48</v>
      </c>
      <c r="B9" s="21">
        <v>0</v>
      </c>
      <c r="C9" s="71" t="s">
        <v>49</v>
      </c>
      <c r="D9" s="21">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7" customFormat="1" ht="22.5" customHeight="1">
      <c r="A10" s="54" t="s">
        <v>50</v>
      </c>
      <c r="B10" s="21">
        <v>0</v>
      </c>
      <c r="C10" s="71" t="s">
        <v>51</v>
      </c>
      <c r="D10" s="21">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7" customFormat="1" ht="22.5" customHeight="1">
      <c r="A11" s="54" t="s">
        <v>52</v>
      </c>
      <c r="B11" s="21">
        <v>937.68</v>
      </c>
      <c r="C11" s="71" t="s">
        <v>53</v>
      </c>
      <c r="D11" s="21">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7" customFormat="1" ht="22.5" customHeight="1">
      <c r="A12" s="54" t="s">
        <v>54</v>
      </c>
      <c r="B12" s="21">
        <v>0</v>
      </c>
      <c r="C12" s="71" t="s">
        <v>55</v>
      </c>
      <c r="D12" s="21">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7" customFormat="1" ht="22.5" customHeight="1">
      <c r="A13" s="55" t="s">
        <v>56</v>
      </c>
      <c r="B13" s="21">
        <v>0</v>
      </c>
      <c r="C13" s="71" t="s">
        <v>57</v>
      </c>
      <c r="D13" s="21">
        <v>363.54</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7" customFormat="1" ht="22.5" customHeight="1">
      <c r="A14" s="54"/>
      <c r="B14" s="21"/>
      <c r="C14" s="71" t="s">
        <v>58</v>
      </c>
      <c r="D14" s="21">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7" customFormat="1" ht="22.5" customHeight="1">
      <c r="A15" s="54"/>
      <c r="B15" s="21"/>
      <c r="C15" s="71" t="s">
        <v>59</v>
      </c>
      <c r="D15" s="21">
        <v>361.07</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7" customFormat="1" ht="22.5" customHeight="1">
      <c r="A16" s="54"/>
      <c r="B16" s="21"/>
      <c r="C16" s="71" t="s">
        <v>60</v>
      </c>
      <c r="D16" s="21">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7" customFormat="1" ht="22.5" customHeight="1">
      <c r="A17" s="54"/>
      <c r="B17" s="21"/>
      <c r="C17" s="71" t="s">
        <v>61</v>
      </c>
      <c r="D17" s="21">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7" customFormat="1" ht="22.5" customHeight="1">
      <c r="A18" s="54"/>
      <c r="B18" s="21"/>
      <c r="C18" s="71" t="s">
        <v>62</v>
      </c>
      <c r="D18" s="21">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7" customFormat="1" ht="22.5" customHeight="1">
      <c r="A19" s="54"/>
      <c r="B19" s="21"/>
      <c r="C19" s="71" t="s">
        <v>63</v>
      </c>
      <c r="D19" s="21">
        <v>4721.55</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7" customFormat="1" ht="22.5" customHeight="1">
      <c r="A20" s="54"/>
      <c r="B20" s="21"/>
      <c r="C20" s="71" t="s">
        <v>64</v>
      </c>
      <c r="D20" s="21">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7" customFormat="1" ht="22.5" customHeight="1">
      <c r="A21" s="54"/>
      <c r="B21" s="21"/>
      <c r="C21" s="52" t="s">
        <v>65</v>
      </c>
      <c r="D21" s="21">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7" customFormat="1" ht="22.5" customHeight="1">
      <c r="A22" s="54"/>
      <c r="B22" s="21"/>
      <c r="C22" s="52" t="s">
        <v>66</v>
      </c>
      <c r="D22" s="21">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7" customFormat="1" ht="22.5" customHeight="1">
      <c r="A23" s="54"/>
      <c r="B23" s="21"/>
      <c r="C23" s="52" t="s">
        <v>67</v>
      </c>
      <c r="D23" s="21">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7" customFormat="1" ht="22.5" customHeight="1">
      <c r="A24" s="54"/>
      <c r="B24" s="21"/>
      <c r="C24" s="52" t="s">
        <v>68</v>
      </c>
      <c r="D24" s="21">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7" customFormat="1" ht="22.5" customHeight="1">
      <c r="A25" s="54"/>
      <c r="B25" s="21"/>
      <c r="C25" s="52" t="s">
        <v>69</v>
      </c>
      <c r="D25" s="21">
        <v>273.46</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7" customFormat="1" ht="22.5" customHeight="1">
      <c r="A26" s="52"/>
      <c r="B26" s="21"/>
      <c r="C26" s="52" t="s">
        <v>70</v>
      </c>
      <c r="D26" s="21">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7" customFormat="1" ht="22.5" customHeight="1">
      <c r="A27" s="52"/>
      <c r="B27" s="21"/>
      <c r="C27" s="57" t="s">
        <v>71</v>
      </c>
      <c r="D27" s="56">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7" customFormat="1" ht="22.5" customHeight="1">
      <c r="A28" s="52"/>
      <c r="B28" s="21"/>
      <c r="C28" s="57" t="s">
        <v>72</v>
      </c>
      <c r="D28" s="21">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7" customFormat="1" ht="22.5" customHeight="1">
      <c r="A29" s="52"/>
      <c r="B29" s="21"/>
      <c r="C29" s="52" t="s">
        <v>73</v>
      </c>
      <c r="D29" s="58">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7" customFormat="1" ht="22.5" customHeight="1">
      <c r="A30" s="59"/>
      <c r="B30" s="21"/>
      <c r="C30" s="57" t="s">
        <v>74</v>
      </c>
      <c r="D30" s="21">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7" customFormat="1" ht="22.5" customHeight="1">
      <c r="A31" s="54"/>
      <c r="B31" s="21"/>
      <c r="C31" s="57" t="s">
        <v>75</v>
      </c>
      <c r="D31" s="56">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7" customFormat="1" ht="22.5" customHeight="1">
      <c r="A32" s="54"/>
      <c r="B32" s="21"/>
      <c r="C32" s="57" t="s">
        <v>76</v>
      </c>
      <c r="D32" s="56">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7" customFormat="1" ht="22.5" customHeight="1">
      <c r="A33" s="54"/>
      <c r="B33" s="21"/>
      <c r="C33" s="57" t="s">
        <v>77</v>
      </c>
      <c r="D33" s="56">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7" customFormat="1" ht="22.5" customHeight="1">
      <c r="A34" s="54"/>
      <c r="B34" s="56"/>
      <c r="C34" s="57" t="s">
        <v>78</v>
      </c>
      <c r="D34" s="56">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7" customFormat="1" ht="22.5" customHeight="1">
      <c r="A35" s="61" t="s">
        <v>79</v>
      </c>
      <c r="B35" s="21">
        <v>5719.62</v>
      </c>
      <c r="C35" s="72" t="s">
        <v>80</v>
      </c>
      <c r="D35" s="56">
        <v>5719.62</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7" customFormat="1" ht="22.5" customHeight="1">
      <c r="A36" s="73" t="s">
        <v>81</v>
      </c>
      <c r="B36" s="64">
        <v>0</v>
      </c>
      <c r="C36" s="74" t="s">
        <v>82</v>
      </c>
      <c r="D36" s="21">
        <v>9.09494701772928E-13</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7" customFormat="1" ht="21.75" customHeight="1">
      <c r="A37" s="65" t="s">
        <v>83</v>
      </c>
      <c r="B37" s="21">
        <v>5719.62</v>
      </c>
      <c r="C37" s="75" t="s">
        <v>84</v>
      </c>
      <c r="D37" s="58">
        <v>5719.62</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6" customFormat="1" ht="21.75" customHeight="1">
      <c r="A38" s="47"/>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6"/>
      <c r="IQ38" s="46"/>
      <c r="IR38" s="46"/>
      <c r="IS38" s="46"/>
      <c r="IT38" s="46"/>
    </row>
    <row r="39" spans="1:254" s="66" customFormat="1" ht="21.75" customHeight="1">
      <c r="A39" s="47"/>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c r="IR39" s="46"/>
      <c r="IS39" s="46"/>
      <c r="IT39" s="46"/>
    </row>
    <row r="40" spans="1:254" s="66" customFormat="1" ht="21.75" customHeight="1">
      <c r="A40" s="47"/>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c r="IP40" s="46"/>
      <c r="IQ40" s="46"/>
      <c r="IR40" s="46"/>
      <c r="IS40" s="46"/>
      <c r="IT40" s="46"/>
    </row>
    <row r="41" spans="1:254" ht="21.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row>
  </sheetData>
  <sheetProtection/>
  <mergeCells count="3">
    <mergeCell ref="A1:D1"/>
    <mergeCell ref="A4:B4"/>
    <mergeCell ref="C4:D4"/>
  </mergeCells>
  <printOptions horizontalCentered="1"/>
  <pageMargins left="0.7874015748031497" right="0.7874015748031497" top="1.1811023622047245" bottom="0.3937007874015748" header="0.5117415443180114" footer="0.5117415443180114"/>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33203125" defaultRowHeight="12.75" customHeight="1"/>
  <cols>
    <col min="1" max="1" width="37.5" style="0" bestFit="1" customWidth="1"/>
    <col min="2" max="2" width="20.5" style="0" bestFit="1" customWidth="1"/>
    <col min="3" max="3" width="37.5" style="0" bestFit="1" customWidth="1"/>
    <col min="4" max="6" width="20.5" style="0" bestFit="1" customWidth="1"/>
    <col min="7" max="254" width="6.83203125" style="0" bestFit="1" customWidth="1"/>
    <col min="255" max="16384" width="9.16015625" style="1" bestFit="1" customWidth="1"/>
  </cols>
  <sheetData>
    <row r="1" spans="1:254" ht="42.75" customHeight="1">
      <c r="A1" s="6" t="s">
        <v>85</v>
      </c>
      <c r="B1" s="6"/>
      <c r="C1" s="6"/>
      <c r="D1" s="6"/>
      <c r="E1" s="6"/>
      <c r="F1" s="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row>
    <row r="2" spans="1:254" ht="19.5" customHeight="1">
      <c r="A2" s="47"/>
      <c r="B2" s="46"/>
      <c r="C2" s="46"/>
      <c r="D2" s="48"/>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pans="1:254" ht="22.5" customHeight="1">
      <c r="A3" s="15" t="s">
        <v>36</v>
      </c>
      <c r="B3" s="46"/>
      <c r="C3" s="46"/>
      <c r="E3" s="46"/>
      <c r="F3" s="49" t="s">
        <v>37</v>
      </c>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spans="1:254" ht="22.5" customHeight="1">
      <c r="A4" s="20" t="s">
        <v>38</v>
      </c>
      <c r="B4" s="20"/>
      <c r="C4" s="45" t="s">
        <v>39</v>
      </c>
      <c r="D4" s="45"/>
      <c r="E4" s="50"/>
      <c r="F4" s="50"/>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row>
    <row r="5" spans="1:254" ht="22.5" customHeight="1">
      <c r="A5" s="20" t="s">
        <v>40</v>
      </c>
      <c r="B5" s="20" t="s">
        <v>41</v>
      </c>
      <c r="C5" s="20" t="s">
        <v>40</v>
      </c>
      <c r="D5" s="45" t="s">
        <v>86</v>
      </c>
      <c r="E5" s="45" t="s">
        <v>87</v>
      </c>
      <c r="F5" s="45" t="s">
        <v>88</v>
      </c>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spans="1:254" s="5" customFormat="1" ht="22.5" customHeight="1">
      <c r="A6" s="51" t="s">
        <v>89</v>
      </c>
      <c r="B6" s="21">
        <v>4781.94</v>
      </c>
      <c r="C6" s="52" t="s">
        <v>43</v>
      </c>
      <c r="D6" s="21">
        <v>0</v>
      </c>
      <c r="E6" s="21">
        <v>0</v>
      </c>
      <c r="F6" s="21">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5" customFormat="1" ht="22.5" customHeight="1">
      <c r="A7" s="54" t="s">
        <v>90</v>
      </c>
      <c r="B7" s="21">
        <v>4781.94</v>
      </c>
      <c r="C7" s="52" t="s">
        <v>45</v>
      </c>
      <c r="D7" s="21">
        <v>0</v>
      </c>
      <c r="E7" s="21">
        <v>0</v>
      </c>
      <c r="F7" s="21">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5" customFormat="1" ht="22.5" customHeight="1">
      <c r="A8" s="54" t="s">
        <v>91</v>
      </c>
      <c r="B8" s="21">
        <v>0</v>
      </c>
      <c r="C8" s="52" t="s">
        <v>47</v>
      </c>
      <c r="D8" s="21">
        <v>0</v>
      </c>
      <c r="E8" s="21">
        <v>0</v>
      </c>
      <c r="F8" s="21">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5" customFormat="1" ht="22.5" customHeight="1">
      <c r="A9" s="54"/>
      <c r="B9" s="21"/>
      <c r="C9" s="52" t="s">
        <v>49</v>
      </c>
      <c r="D9" s="21">
        <v>0</v>
      </c>
      <c r="E9" s="21">
        <v>0</v>
      </c>
      <c r="F9" s="21">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5" customFormat="1" ht="22.5" customHeight="1">
      <c r="A10" s="54" t="s">
        <v>92</v>
      </c>
      <c r="B10" s="21">
        <v>0</v>
      </c>
      <c r="C10" s="52" t="s">
        <v>51</v>
      </c>
      <c r="D10" s="21">
        <v>0</v>
      </c>
      <c r="E10" s="21">
        <v>0</v>
      </c>
      <c r="F10" s="21">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5" customFormat="1" ht="22.5" customHeight="1">
      <c r="A11" s="54" t="s">
        <v>90</v>
      </c>
      <c r="B11" s="21">
        <v>0</v>
      </c>
      <c r="C11" s="52" t="s">
        <v>53</v>
      </c>
      <c r="D11" s="21">
        <v>0</v>
      </c>
      <c r="E11" s="21">
        <v>0</v>
      </c>
      <c r="F11" s="21">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5" customFormat="1" ht="22.5" customHeight="1">
      <c r="A12" s="54" t="s">
        <v>91</v>
      </c>
      <c r="B12" s="21">
        <v>0</v>
      </c>
      <c r="C12" s="52" t="s">
        <v>55</v>
      </c>
      <c r="D12" s="21">
        <v>0</v>
      </c>
      <c r="E12" s="21">
        <v>0</v>
      </c>
      <c r="F12" s="21">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5" customFormat="1" ht="22.5" customHeight="1">
      <c r="A13" s="55"/>
      <c r="B13" s="21"/>
      <c r="C13" s="52" t="s">
        <v>57</v>
      </c>
      <c r="D13" s="21">
        <v>363.54</v>
      </c>
      <c r="E13" s="21">
        <v>363.54</v>
      </c>
      <c r="F13" s="21">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5" customFormat="1" ht="22.5" customHeight="1">
      <c r="A14" s="54"/>
      <c r="B14" s="21"/>
      <c r="C14" s="52" t="s">
        <v>58</v>
      </c>
      <c r="D14" s="21">
        <v>0</v>
      </c>
      <c r="E14" s="21">
        <v>0</v>
      </c>
      <c r="F14" s="21">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5" customFormat="1" ht="22.5" customHeight="1">
      <c r="A15" s="54"/>
      <c r="B15" s="21"/>
      <c r="C15" s="52" t="s">
        <v>59</v>
      </c>
      <c r="D15" s="21">
        <v>360.36</v>
      </c>
      <c r="E15" s="21">
        <v>360.36</v>
      </c>
      <c r="F15" s="2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5" customFormat="1" ht="22.5" customHeight="1">
      <c r="A16" s="54"/>
      <c r="B16" s="21"/>
      <c r="C16" s="52" t="s">
        <v>60</v>
      </c>
      <c r="D16" s="21">
        <v>0</v>
      </c>
      <c r="E16" s="21">
        <v>0</v>
      </c>
      <c r="F16" s="21">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5" customFormat="1" ht="22.5" customHeight="1">
      <c r="A17" s="54"/>
      <c r="B17" s="21"/>
      <c r="C17" s="52" t="s">
        <v>61</v>
      </c>
      <c r="D17" s="21">
        <v>0</v>
      </c>
      <c r="E17" s="21">
        <v>0</v>
      </c>
      <c r="F17" s="21">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5" customFormat="1" ht="22.5" customHeight="1">
      <c r="A18" s="54"/>
      <c r="B18" s="21"/>
      <c r="C18" s="52" t="s">
        <v>62</v>
      </c>
      <c r="D18" s="21">
        <v>0</v>
      </c>
      <c r="E18" s="21">
        <v>0</v>
      </c>
      <c r="F18" s="21">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5" customFormat="1" ht="22.5" customHeight="1">
      <c r="A19" s="54"/>
      <c r="B19" s="21"/>
      <c r="C19" s="52" t="s">
        <v>63</v>
      </c>
      <c r="D19" s="21">
        <v>3785.39</v>
      </c>
      <c r="E19" s="21">
        <v>3785.39</v>
      </c>
      <c r="F19" s="21">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5" customFormat="1" ht="22.5" customHeight="1">
      <c r="A20" s="54"/>
      <c r="B20" s="21"/>
      <c r="C20" s="52" t="s">
        <v>64</v>
      </c>
      <c r="D20" s="21">
        <v>0</v>
      </c>
      <c r="E20" s="21">
        <v>0</v>
      </c>
      <c r="F20" s="21">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5" customFormat="1" ht="22.5" customHeight="1">
      <c r="A21" s="54"/>
      <c r="B21" s="21"/>
      <c r="C21" s="52" t="s">
        <v>65</v>
      </c>
      <c r="D21" s="21">
        <v>0</v>
      </c>
      <c r="E21" s="21">
        <v>0</v>
      </c>
      <c r="F21" s="21">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5" customFormat="1" ht="22.5" customHeight="1">
      <c r="A22" s="54"/>
      <c r="B22" s="21"/>
      <c r="C22" s="52" t="s">
        <v>66</v>
      </c>
      <c r="D22" s="21">
        <v>0</v>
      </c>
      <c r="E22" s="21">
        <v>0</v>
      </c>
      <c r="F22" s="21">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5" customFormat="1" ht="22.5" customHeight="1">
      <c r="A23" s="54"/>
      <c r="B23" s="21"/>
      <c r="C23" s="52" t="s">
        <v>67</v>
      </c>
      <c r="D23" s="21">
        <v>0</v>
      </c>
      <c r="E23" s="21">
        <v>0</v>
      </c>
      <c r="F23" s="21">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5" customFormat="1" ht="22.5" customHeight="1">
      <c r="A24" s="54"/>
      <c r="B24" s="21"/>
      <c r="C24" s="52" t="s">
        <v>68</v>
      </c>
      <c r="D24" s="21">
        <v>0</v>
      </c>
      <c r="E24" s="21">
        <v>0</v>
      </c>
      <c r="F24" s="21">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5" customFormat="1" ht="22.5" customHeight="1">
      <c r="A25" s="54"/>
      <c r="B25" s="21"/>
      <c r="C25" s="52" t="s">
        <v>69</v>
      </c>
      <c r="D25" s="21">
        <v>272.65</v>
      </c>
      <c r="E25" s="21">
        <v>272.65</v>
      </c>
      <c r="F25" s="2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5" customFormat="1" ht="22.5" customHeight="1">
      <c r="A26" s="52"/>
      <c r="B26" s="21"/>
      <c r="C26" s="52" t="s">
        <v>70</v>
      </c>
      <c r="D26" s="21">
        <v>0</v>
      </c>
      <c r="E26" s="21">
        <v>0</v>
      </c>
      <c r="F26" s="2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5" customFormat="1" ht="22.5" customHeight="1">
      <c r="A27" s="52"/>
      <c r="B27" s="21"/>
      <c r="C27" s="52" t="s">
        <v>71</v>
      </c>
      <c r="D27" s="56">
        <v>0</v>
      </c>
      <c r="E27" s="56">
        <v>0</v>
      </c>
      <c r="F27" s="56">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5" customFormat="1" ht="22.5" customHeight="1">
      <c r="A28" s="52"/>
      <c r="B28" s="21"/>
      <c r="C28" s="57" t="s">
        <v>72</v>
      </c>
      <c r="D28" s="44">
        <v>0</v>
      </c>
      <c r="E28" s="44">
        <v>0</v>
      </c>
      <c r="F28" s="2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5" customFormat="1" ht="22.5" customHeight="1">
      <c r="A29" s="52"/>
      <c r="B29" s="21"/>
      <c r="C29" s="52" t="s">
        <v>73</v>
      </c>
      <c r="D29" s="58">
        <v>0</v>
      </c>
      <c r="E29" s="58">
        <v>0</v>
      </c>
      <c r="F29" s="58">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5" customFormat="1" ht="22.5" customHeight="1">
      <c r="A30" s="59"/>
      <c r="B30" s="21"/>
      <c r="C30" s="52" t="s">
        <v>74</v>
      </c>
      <c r="D30" s="21">
        <v>0</v>
      </c>
      <c r="E30" s="21">
        <v>0</v>
      </c>
      <c r="F30" s="21">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5" customFormat="1" ht="22.5" customHeight="1">
      <c r="A31" s="54"/>
      <c r="B31" s="21"/>
      <c r="C31" s="52" t="s">
        <v>75</v>
      </c>
      <c r="D31" s="21">
        <v>0</v>
      </c>
      <c r="E31" s="21">
        <v>0</v>
      </c>
      <c r="F31" s="2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5" customFormat="1" ht="22.5" customHeight="1">
      <c r="A32" s="54"/>
      <c r="B32" s="21"/>
      <c r="C32" s="52" t="s">
        <v>76</v>
      </c>
      <c r="D32" s="21">
        <v>0</v>
      </c>
      <c r="E32" s="21">
        <v>0</v>
      </c>
      <c r="F32" s="2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5" customFormat="1" ht="22.5" customHeight="1">
      <c r="A33" s="54"/>
      <c r="B33" s="21"/>
      <c r="C33" s="52" t="s">
        <v>77</v>
      </c>
      <c r="D33" s="21">
        <v>0</v>
      </c>
      <c r="E33" s="21">
        <v>0</v>
      </c>
      <c r="F33" s="2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5" customFormat="1" ht="22.5" customHeight="1">
      <c r="A34" s="54"/>
      <c r="B34" s="21"/>
      <c r="C34" s="52" t="s">
        <v>78</v>
      </c>
      <c r="D34" s="56">
        <v>0</v>
      </c>
      <c r="E34" s="56">
        <v>0</v>
      </c>
      <c r="F34" s="56">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5" customFormat="1" ht="22.5" customHeight="1">
      <c r="A35" s="60"/>
      <c r="B35" s="21"/>
      <c r="C35" s="61" t="s">
        <v>80</v>
      </c>
      <c r="D35" s="44">
        <v>4781.94</v>
      </c>
      <c r="E35" s="44">
        <v>4781.94</v>
      </c>
      <c r="F35" s="21">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5" customFormat="1" ht="22.5" customHeight="1">
      <c r="A36" s="54"/>
      <c r="B36" s="62"/>
      <c r="C36" s="57" t="s">
        <v>82</v>
      </c>
      <c r="D36" s="63">
        <v>9.09494701772928E-13</v>
      </c>
      <c r="E36" s="63">
        <v>9.09494701772928E-13</v>
      </c>
      <c r="F36" s="64">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5" customFormat="1" ht="21.75" customHeight="1">
      <c r="A37" s="59" t="s">
        <v>83</v>
      </c>
      <c r="B37" s="21">
        <v>4781.94</v>
      </c>
      <c r="C37" s="65" t="s">
        <v>84</v>
      </c>
      <c r="D37" s="44">
        <v>4781.94</v>
      </c>
      <c r="E37" s="44">
        <v>4781.94</v>
      </c>
      <c r="F37" s="21">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75" customHeight="1">
      <c r="A38" s="47"/>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6"/>
      <c r="IQ38" s="46"/>
      <c r="IR38" s="46"/>
      <c r="IS38" s="46"/>
      <c r="IT38" s="46"/>
    </row>
    <row r="39" spans="1:254" ht="21.75" customHeight="1">
      <c r="A39" s="47"/>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c r="IR39" s="46"/>
      <c r="IS39" s="46"/>
      <c r="IT39" s="46"/>
    </row>
    <row r="40" spans="1:254" ht="21.75" customHeight="1">
      <c r="A40" s="47"/>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c r="IP40" s="46"/>
      <c r="IQ40" s="46"/>
      <c r="IR40" s="46"/>
      <c r="IS40" s="46"/>
      <c r="IT40" s="46"/>
    </row>
    <row r="41" spans="1:254" ht="21.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row>
  </sheetData>
  <sheetProtection/>
  <mergeCells count="3">
    <mergeCell ref="A1:F1"/>
    <mergeCell ref="A4:B4"/>
    <mergeCell ref="C4:D4"/>
  </mergeCells>
  <printOptions horizontalCentered="1"/>
  <pageMargins left="0.7874015748031497" right="0.7874015748031497" top="1.1811023622047245" bottom="0.3937007874015748" header="0.5117415443180114" footer="0.5117415443180114"/>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33203125" defaultRowHeight="12.75" customHeight="1"/>
  <cols>
    <col min="1" max="1" width="15.5" style="0" bestFit="1" customWidth="1"/>
    <col min="2" max="2" width="34" style="0" bestFit="1" customWidth="1"/>
    <col min="3" max="3" width="19.5" style="0" bestFit="1" customWidth="1"/>
    <col min="4" max="5" width="17.5" style="0" bestFit="1" customWidth="1"/>
    <col min="6" max="6" width="12.5" style="0" bestFit="1" customWidth="1"/>
    <col min="7" max="7" width="14.5" style="0" bestFit="1" customWidth="1"/>
    <col min="8" max="11" width="10.33203125" style="0" bestFit="1" customWidth="1"/>
    <col min="12" max="16384" width="9.16015625" style="1" bestFit="1" customWidth="1"/>
  </cols>
  <sheetData>
    <row r="1" spans="1:11" ht="42.75" customHeight="1">
      <c r="A1" s="6" t="s">
        <v>93</v>
      </c>
      <c r="B1" s="6"/>
      <c r="C1" s="6"/>
      <c r="D1" s="6"/>
      <c r="E1" s="6"/>
      <c r="F1" s="6"/>
      <c r="G1" s="6"/>
      <c r="H1" s="6"/>
      <c r="I1" s="6"/>
      <c r="J1" s="6"/>
      <c r="K1" s="6"/>
    </row>
    <row r="2" spans="1:11" ht="19.5" customHeight="1">
      <c r="A2" s="15" t="s">
        <v>36</v>
      </c>
      <c r="B2" s="16"/>
      <c r="C2" s="22"/>
      <c r="D2" s="23"/>
      <c r="E2" s="23"/>
      <c r="F2" s="23"/>
      <c r="G2" s="24"/>
      <c r="I2" s="24"/>
      <c r="K2" s="24" t="s">
        <v>94</v>
      </c>
    </row>
    <row r="3" spans="1:11" ht="19.5" customHeight="1">
      <c r="A3" s="20" t="s">
        <v>95</v>
      </c>
      <c r="B3" s="20" t="s">
        <v>96</v>
      </c>
      <c r="C3" s="20" t="s">
        <v>97</v>
      </c>
      <c r="D3" s="20" t="s">
        <v>98</v>
      </c>
      <c r="E3" s="20" t="s">
        <v>99</v>
      </c>
      <c r="F3" s="20" t="s">
        <v>88</v>
      </c>
      <c r="G3" s="20" t="s">
        <v>100</v>
      </c>
      <c r="H3" s="20" t="s">
        <v>101</v>
      </c>
      <c r="I3" s="20" t="s">
        <v>102</v>
      </c>
      <c r="J3" s="20" t="s">
        <v>103</v>
      </c>
      <c r="K3" s="18" t="s">
        <v>104</v>
      </c>
    </row>
    <row r="4" spans="1:11" ht="26.25" customHeight="1">
      <c r="A4" s="20"/>
      <c r="B4" s="20"/>
      <c r="C4" s="20"/>
      <c r="D4" s="20"/>
      <c r="E4" s="20"/>
      <c r="F4" s="20"/>
      <c r="G4" s="20"/>
      <c r="H4" s="20"/>
      <c r="I4" s="20"/>
      <c r="J4" s="20"/>
      <c r="K4" s="18"/>
    </row>
    <row r="5" spans="1:11" ht="19.5" customHeight="1">
      <c r="A5" s="20" t="s">
        <v>105</v>
      </c>
      <c r="B5" s="20" t="s">
        <v>105</v>
      </c>
      <c r="C5" s="20">
        <v>1</v>
      </c>
      <c r="D5" s="20">
        <v>2</v>
      </c>
      <c r="E5" s="20">
        <v>3</v>
      </c>
      <c r="F5" s="20">
        <v>4</v>
      </c>
      <c r="G5" s="20">
        <v>5</v>
      </c>
      <c r="H5" s="20">
        <v>6</v>
      </c>
      <c r="I5" s="20">
        <v>7</v>
      </c>
      <c r="J5" s="45">
        <v>8</v>
      </c>
      <c r="K5" s="17">
        <v>9</v>
      </c>
    </row>
    <row r="6" spans="1:11" s="5" customFormat="1" ht="22.5" customHeight="1">
      <c r="A6" s="9"/>
      <c r="B6" s="31" t="s">
        <v>97</v>
      </c>
      <c r="C6" s="21">
        <v>5719.62</v>
      </c>
      <c r="D6" s="21">
        <v>4580.88</v>
      </c>
      <c r="E6" s="21">
        <v>201.06</v>
      </c>
      <c r="F6" s="21">
        <v>0</v>
      </c>
      <c r="G6" s="21">
        <v>0</v>
      </c>
      <c r="H6" s="32">
        <v>937.68</v>
      </c>
      <c r="I6" s="32">
        <v>0</v>
      </c>
      <c r="J6" s="32">
        <v>0</v>
      </c>
      <c r="K6" s="32">
        <v>0</v>
      </c>
    </row>
    <row r="7" spans="1:11" ht="22.5" customHeight="1">
      <c r="A7" s="9" t="s">
        <v>106</v>
      </c>
      <c r="B7" s="31" t="s">
        <v>107</v>
      </c>
      <c r="C7" s="21">
        <v>363.54</v>
      </c>
      <c r="D7" s="21">
        <v>363.54</v>
      </c>
      <c r="E7" s="21">
        <v>0</v>
      </c>
      <c r="F7" s="21">
        <v>0</v>
      </c>
      <c r="G7" s="21">
        <v>0</v>
      </c>
      <c r="H7" s="32">
        <v>0</v>
      </c>
      <c r="I7" s="32">
        <v>0</v>
      </c>
      <c r="J7" s="32">
        <v>0</v>
      </c>
      <c r="K7" s="32">
        <v>0</v>
      </c>
    </row>
    <row r="8" spans="1:11" ht="22.5" customHeight="1">
      <c r="A8" s="9" t="s">
        <v>108</v>
      </c>
      <c r="B8" s="31" t="s">
        <v>109</v>
      </c>
      <c r="C8" s="21">
        <v>363.54</v>
      </c>
      <c r="D8" s="21">
        <v>363.54</v>
      </c>
      <c r="E8" s="21">
        <v>0</v>
      </c>
      <c r="F8" s="21">
        <v>0</v>
      </c>
      <c r="G8" s="21">
        <v>0</v>
      </c>
      <c r="H8" s="32">
        <v>0</v>
      </c>
      <c r="I8" s="32">
        <v>0</v>
      </c>
      <c r="J8" s="32">
        <v>0</v>
      </c>
      <c r="K8" s="32">
        <v>0</v>
      </c>
    </row>
    <row r="9" spans="1:11" ht="22.5" customHeight="1">
      <c r="A9" s="9" t="s">
        <v>110</v>
      </c>
      <c r="B9" s="31" t="s">
        <v>111</v>
      </c>
      <c r="C9" s="21">
        <v>363.54</v>
      </c>
      <c r="D9" s="21">
        <v>363.54</v>
      </c>
      <c r="E9" s="21">
        <v>0</v>
      </c>
      <c r="F9" s="21">
        <v>0</v>
      </c>
      <c r="G9" s="21">
        <v>0</v>
      </c>
      <c r="H9" s="32">
        <v>0</v>
      </c>
      <c r="I9" s="32">
        <v>0</v>
      </c>
      <c r="J9" s="32">
        <v>0</v>
      </c>
      <c r="K9" s="32">
        <v>0</v>
      </c>
    </row>
    <row r="10" spans="1:11" ht="22.5" customHeight="1">
      <c r="A10" s="9" t="s">
        <v>112</v>
      </c>
      <c r="B10" s="31" t="s">
        <v>113</v>
      </c>
      <c r="C10" s="21">
        <v>361.07</v>
      </c>
      <c r="D10" s="21">
        <v>360.36</v>
      </c>
      <c r="E10" s="21">
        <v>0</v>
      </c>
      <c r="F10" s="21">
        <v>0</v>
      </c>
      <c r="G10" s="21">
        <v>0</v>
      </c>
      <c r="H10" s="32">
        <v>0.71</v>
      </c>
      <c r="I10" s="32">
        <v>0</v>
      </c>
      <c r="J10" s="32">
        <v>0</v>
      </c>
      <c r="K10" s="32">
        <v>0</v>
      </c>
    </row>
    <row r="11" spans="1:11" ht="22.5" customHeight="1">
      <c r="A11" s="9" t="s">
        <v>114</v>
      </c>
      <c r="B11" s="31" t="s">
        <v>115</v>
      </c>
      <c r="C11" s="21">
        <v>361.07</v>
      </c>
      <c r="D11" s="21">
        <v>360.36</v>
      </c>
      <c r="E11" s="21">
        <v>0</v>
      </c>
      <c r="F11" s="21">
        <v>0</v>
      </c>
      <c r="G11" s="21">
        <v>0</v>
      </c>
      <c r="H11" s="32">
        <v>0.71</v>
      </c>
      <c r="I11" s="32">
        <v>0</v>
      </c>
      <c r="J11" s="32">
        <v>0</v>
      </c>
      <c r="K11" s="32">
        <v>0</v>
      </c>
    </row>
    <row r="12" spans="1:11" ht="22.5" customHeight="1">
      <c r="A12" s="9" t="s">
        <v>116</v>
      </c>
      <c r="B12" s="31" t="s">
        <v>117</v>
      </c>
      <c r="C12" s="21">
        <v>176.96</v>
      </c>
      <c r="D12" s="21">
        <v>176.96</v>
      </c>
      <c r="E12" s="21">
        <v>0</v>
      </c>
      <c r="F12" s="21">
        <v>0</v>
      </c>
      <c r="G12" s="21">
        <v>0</v>
      </c>
      <c r="H12" s="32">
        <v>0</v>
      </c>
      <c r="I12" s="32">
        <v>0</v>
      </c>
      <c r="J12" s="32">
        <v>0</v>
      </c>
      <c r="K12" s="32">
        <v>0</v>
      </c>
    </row>
    <row r="13" spans="1:11" ht="22.5" customHeight="1">
      <c r="A13" s="9" t="s">
        <v>118</v>
      </c>
      <c r="B13" s="31" t="s">
        <v>119</v>
      </c>
      <c r="C13" s="21">
        <v>184.11</v>
      </c>
      <c r="D13" s="21">
        <v>183.4</v>
      </c>
      <c r="E13" s="21">
        <v>0</v>
      </c>
      <c r="F13" s="21">
        <v>0</v>
      </c>
      <c r="G13" s="21">
        <v>0</v>
      </c>
      <c r="H13" s="32">
        <v>0.71</v>
      </c>
      <c r="I13" s="32">
        <v>0</v>
      </c>
      <c r="J13" s="32">
        <v>0</v>
      </c>
      <c r="K13" s="32">
        <v>0</v>
      </c>
    </row>
    <row r="14" spans="1:11" ht="22.5" customHeight="1">
      <c r="A14" s="9" t="s">
        <v>120</v>
      </c>
      <c r="B14" s="31" t="s">
        <v>121</v>
      </c>
      <c r="C14" s="21">
        <v>4721.55</v>
      </c>
      <c r="D14" s="21">
        <v>3584.33</v>
      </c>
      <c r="E14" s="21">
        <v>201.06</v>
      </c>
      <c r="F14" s="21">
        <v>0</v>
      </c>
      <c r="G14" s="21">
        <v>0</v>
      </c>
      <c r="H14" s="32">
        <v>936.16</v>
      </c>
      <c r="I14" s="32">
        <v>0</v>
      </c>
      <c r="J14" s="32">
        <v>0</v>
      </c>
      <c r="K14" s="32">
        <v>0</v>
      </c>
    </row>
    <row r="15" spans="1:11" ht="22.5" customHeight="1">
      <c r="A15" s="9" t="s">
        <v>122</v>
      </c>
      <c r="B15" s="31" t="s">
        <v>123</v>
      </c>
      <c r="C15" s="21">
        <v>4721.55</v>
      </c>
      <c r="D15" s="21">
        <v>3584.33</v>
      </c>
      <c r="E15" s="21">
        <v>201.06</v>
      </c>
      <c r="F15" s="21">
        <v>0</v>
      </c>
      <c r="G15" s="21">
        <v>0</v>
      </c>
      <c r="H15" s="32">
        <v>936.16</v>
      </c>
      <c r="I15" s="32">
        <v>0</v>
      </c>
      <c r="J15" s="32">
        <v>0</v>
      </c>
      <c r="K15" s="32">
        <v>0</v>
      </c>
    </row>
    <row r="16" spans="1:11" ht="22.5" customHeight="1">
      <c r="A16" s="9" t="s">
        <v>124</v>
      </c>
      <c r="B16" s="31" t="s">
        <v>125</v>
      </c>
      <c r="C16" s="21">
        <v>3759.98</v>
      </c>
      <c r="D16" s="21">
        <v>2919.82</v>
      </c>
      <c r="E16" s="21">
        <v>66</v>
      </c>
      <c r="F16" s="21">
        <v>0</v>
      </c>
      <c r="G16" s="21">
        <v>0</v>
      </c>
      <c r="H16" s="32">
        <v>774.16</v>
      </c>
      <c r="I16" s="32">
        <v>0</v>
      </c>
      <c r="J16" s="32">
        <v>0</v>
      </c>
      <c r="K16" s="32">
        <v>0</v>
      </c>
    </row>
    <row r="17" spans="1:11" ht="22.5" customHeight="1">
      <c r="A17" s="9" t="s">
        <v>126</v>
      </c>
      <c r="B17" s="31" t="s">
        <v>127</v>
      </c>
      <c r="C17" s="21">
        <v>442.67</v>
      </c>
      <c r="D17" s="21">
        <v>220.51</v>
      </c>
      <c r="E17" s="21">
        <v>60.16</v>
      </c>
      <c r="F17" s="21">
        <v>0</v>
      </c>
      <c r="G17" s="21">
        <v>0</v>
      </c>
      <c r="H17" s="32">
        <v>162</v>
      </c>
      <c r="I17" s="32">
        <v>0</v>
      </c>
      <c r="J17" s="32">
        <v>0</v>
      </c>
      <c r="K17" s="32">
        <v>0</v>
      </c>
    </row>
    <row r="18" spans="1:11" ht="22.5" customHeight="1">
      <c r="A18" s="9" t="s">
        <v>128</v>
      </c>
      <c r="B18" s="31" t="s">
        <v>129</v>
      </c>
      <c r="C18" s="21">
        <v>518.9</v>
      </c>
      <c r="D18" s="21">
        <v>444</v>
      </c>
      <c r="E18" s="21">
        <v>74.9</v>
      </c>
      <c r="F18" s="21">
        <v>0</v>
      </c>
      <c r="G18" s="21">
        <v>0</v>
      </c>
      <c r="H18" s="32">
        <v>0</v>
      </c>
      <c r="I18" s="32">
        <v>0</v>
      </c>
      <c r="J18" s="32">
        <v>0</v>
      </c>
      <c r="K18" s="32">
        <v>0</v>
      </c>
    </row>
    <row r="19" spans="1:11" ht="22.5" customHeight="1">
      <c r="A19" s="9" t="s">
        <v>130</v>
      </c>
      <c r="B19" s="31" t="s">
        <v>131</v>
      </c>
      <c r="C19" s="21">
        <v>273.46</v>
      </c>
      <c r="D19" s="21">
        <v>272.65</v>
      </c>
      <c r="E19" s="21">
        <v>0</v>
      </c>
      <c r="F19" s="21">
        <v>0</v>
      </c>
      <c r="G19" s="21">
        <v>0</v>
      </c>
      <c r="H19" s="32">
        <v>0.81</v>
      </c>
      <c r="I19" s="32">
        <v>0</v>
      </c>
      <c r="J19" s="32">
        <v>0</v>
      </c>
      <c r="K19" s="32">
        <v>0</v>
      </c>
    </row>
    <row r="20" spans="1:11" ht="22.5" customHeight="1">
      <c r="A20" s="9" t="s">
        <v>132</v>
      </c>
      <c r="B20" s="31" t="s">
        <v>133</v>
      </c>
      <c r="C20" s="21">
        <v>273.46</v>
      </c>
      <c r="D20" s="21">
        <v>272.65</v>
      </c>
      <c r="E20" s="21">
        <v>0</v>
      </c>
      <c r="F20" s="21">
        <v>0</v>
      </c>
      <c r="G20" s="21">
        <v>0</v>
      </c>
      <c r="H20" s="32">
        <v>0.81</v>
      </c>
      <c r="I20" s="32">
        <v>0</v>
      </c>
      <c r="J20" s="32">
        <v>0</v>
      </c>
      <c r="K20" s="32">
        <v>0</v>
      </c>
    </row>
    <row r="21" spans="1:11" ht="22.5" customHeight="1">
      <c r="A21" s="9" t="s">
        <v>134</v>
      </c>
      <c r="B21" s="31" t="s">
        <v>135</v>
      </c>
      <c r="C21" s="21">
        <v>273.46</v>
      </c>
      <c r="D21" s="21">
        <v>272.65</v>
      </c>
      <c r="E21" s="21">
        <v>0</v>
      </c>
      <c r="F21" s="21">
        <v>0</v>
      </c>
      <c r="G21" s="21">
        <v>0</v>
      </c>
      <c r="H21" s="32">
        <v>0.81</v>
      </c>
      <c r="I21" s="32">
        <v>0</v>
      </c>
      <c r="J21" s="32">
        <v>0</v>
      </c>
      <c r="K21" s="32">
        <v>0</v>
      </c>
    </row>
    <row r="22" ht="22.5" customHeight="1"/>
    <row r="23" ht="22.5" customHeight="1"/>
    <row r="24" spans="1:7" ht="22.5" customHeight="1">
      <c r="A24" s="16"/>
      <c r="B24" s="16"/>
      <c r="C24" s="16"/>
      <c r="D24" s="16"/>
      <c r="E24" s="16"/>
      <c r="F24" s="16"/>
      <c r="G24" s="16"/>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7">
      <selection activeCell="A1" sqref="A1:E1"/>
    </sheetView>
  </sheetViews>
  <sheetFormatPr defaultColWidth="9.33203125" defaultRowHeight="12.75" customHeight="1"/>
  <cols>
    <col min="1" max="1" width="21.16015625" style="0" bestFit="1" customWidth="1"/>
    <col min="2" max="2" width="43" style="0" bestFit="1" customWidth="1"/>
    <col min="3" max="3" width="32.16015625" style="0" bestFit="1" customWidth="1"/>
    <col min="4" max="5" width="30" style="0" bestFit="1" customWidth="1"/>
    <col min="6" max="16384" width="9.16015625" style="1" bestFit="1" customWidth="1"/>
  </cols>
  <sheetData>
    <row r="1" spans="1:5" ht="42.75" customHeight="1">
      <c r="A1" s="6" t="s">
        <v>136</v>
      </c>
      <c r="B1" s="6"/>
      <c r="C1" s="6"/>
      <c r="D1" s="6"/>
      <c r="E1" s="6"/>
    </row>
    <row r="2" spans="1:5" ht="19.5" customHeight="1">
      <c r="A2" s="15" t="s">
        <v>36</v>
      </c>
      <c r="B2" s="16"/>
      <c r="C2" s="22"/>
      <c r="D2" s="23"/>
      <c r="E2" s="24" t="s">
        <v>94</v>
      </c>
    </row>
    <row r="3" spans="1:5" ht="15.75" customHeight="1">
      <c r="A3" s="18" t="s">
        <v>95</v>
      </c>
      <c r="B3" s="20" t="s">
        <v>96</v>
      </c>
      <c r="C3" s="20" t="s">
        <v>97</v>
      </c>
      <c r="D3" s="18" t="s">
        <v>137</v>
      </c>
      <c r="E3" s="18" t="s">
        <v>138</v>
      </c>
    </row>
    <row r="4" spans="1:5" ht="13.5" customHeight="1">
      <c r="A4" s="18"/>
      <c r="B4" s="18"/>
      <c r="C4" s="18"/>
      <c r="D4" s="18"/>
      <c r="E4" s="18"/>
    </row>
    <row r="5" spans="1:5" ht="19.5" customHeight="1">
      <c r="A5" s="18" t="s">
        <v>105</v>
      </c>
      <c r="B5" s="19" t="s">
        <v>105</v>
      </c>
      <c r="C5" s="19">
        <v>1</v>
      </c>
      <c r="D5" s="20">
        <v>2</v>
      </c>
      <c r="E5" s="18">
        <v>3</v>
      </c>
    </row>
    <row r="6" spans="1:5" s="5" customFormat="1" ht="22.5" customHeight="1">
      <c r="A6" s="9"/>
      <c r="B6" s="31" t="s">
        <v>97</v>
      </c>
      <c r="C6" s="21">
        <v>5719.62</v>
      </c>
      <c r="D6" s="21">
        <v>4474.63</v>
      </c>
      <c r="E6" s="32">
        <v>1244.99</v>
      </c>
    </row>
    <row r="7" spans="1:5" ht="22.5" customHeight="1">
      <c r="A7" s="9" t="s">
        <v>106</v>
      </c>
      <c r="B7" s="31" t="s">
        <v>107</v>
      </c>
      <c r="C7" s="21">
        <v>363.54</v>
      </c>
      <c r="D7" s="21">
        <v>363.54</v>
      </c>
      <c r="E7" s="32">
        <v>0</v>
      </c>
    </row>
    <row r="8" spans="1:5" ht="22.5" customHeight="1">
      <c r="A8" s="9" t="s">
        <v>108</v>
      </c>
      <c r="B8" s="31" t="s">
        <v>109</v>
      </c>
      <c r="C8" s="21">
        <v>363.54</v>
      </c>
      <c r="D8" s="21">
        <v>363.54</v>
      </c>
      <c r="E8" s="32">
        <v>0</v>
      </c>
    </row>
    <row r="9" spans="1:5" ht="22.5" customHeight="1">
      <c r="A9" s="9" t="s">
        <v>110</v>
      </c>
      <c r="B9" s="31" t="s">
        <v>111</v>
      </c>
      <c r="C9" s="21">
        <v>363.54</v>
      </c>
      <c r="D9" s="21">
        <v>363.54</v>
      </c>
      <c r="E9" s="32">
        <v>0</v>
      </c>
    </row>
    <row r="10" spans="1:5" ht="22.5" customHeight="1">
      <c r="A10" s="9" t="s">
        <v>112</v>
      </c>
      <c r="B10" s="31" t="s">
        <v>113</v>
      </c>
      <c r="C10" s="21">
        <v>361.07</v>
      </c>
      <c r="D10" s="21">
        <v>361.07</v>
      </c>
      <c r="E10" s="32">
        <v>0</v>
      </c>
    </row>
    <row r="11" spans="1:5" ht="22.5" customHeight="1">
      <c r="A11" s="9" t="s">
        <v>114</v>
      </c>
      <c r="B11" s="31" t="s">
        <v>115</v>
      </c>
      <c r="C11" s="21">
        <v>361.07</v>
      </c>
      <c r="D11" s="21">
        <v>361.07</v>
      </c>
      <c r="E11" s="32">
        <v>0</v>
      </c>
    </row>
    <row r="12" spans="1:5" ht="22.5" customHeight="1">
      <c r="A12" s="9" t="s">
        <v>116</v>
      </c>
      <c r="B12" s="31" t="s">
        <v>117</v>
      </c>
      <c r="C12" s="21">
        <v>176.96</v>
      </c>
      <c r="D12" s="21">
        <v>176.96</v>
      </c>
      <c r="E12" s="32">
        <v>0</v>
      </c>
    </row>
    <row r="13" spans="1:5" ht="22.5" customHeight="1">
      <c r="A13" s="9" t="s">
        <v>118</v>
      </c>
      <c r="B13" s="31" t="s">
        <v>119</v>
      </c>
      <c r="C13" s="21">
        <v>184.11</v>
      </c>
      <c r="D13" s="21">
        <v>184.11</v>
      </c>
      <c r="E13" s="32">
        <v>0</v>
      </c>
    </row>
    <row r="14" spans="1:5" ht="22.5" customHeight="1">
      <c r="A14" s="9" t="s">
        <v>120</v>
      </c>
      <c r="B14" s="31" t="s">
        <v>121</v>
      </c>
      <c r="C14" s="21">
        <v>4721.55</v>
      </c>
      <c r="D14" s="21">
        <v>3476.56</v>
      </c>
      <c r="E14" s="32">
        <v>1244.99</v>
      </c>
    </row>
    <row r="15" spans="1:5" ht="22.5" customHeight="1">
      <c r="A15" s="9" t="s">
        <v>122</v>
      </c>
      <c r="B15" s="31" t="s">
        <v>123</v>
      </c>
      <c r="C15" s="21">
        <v>4721.55</v>
      </c>
      <c r="D15" s="21">
        <v>3476.56</v>
      </c>
      <c r="E15" s="32">
        <v>1244.99</v>
      </c>
    </row>
    <row r="16" spans="1:5" ht="22.5" customHeight="1">
      <c r="A16" s="9" t="s">
        <v>124</v>
      </c>
      <c r="B16" s="31" t="s">
        <v>125</v>
      </c>
      <c r="C16" s="21">
        <v>3759.98</v>
      </c>
      <c r="D16" s="21">
        <v>3245.72</v>
      </c>
      <c r="E16" s="32">
        <v>514.26</v>
      </c>
    </row>
    <row r="17" spans="1:5" ht="22.5" customHeight="1">
      <c r="A17" s="9" t="s">
        <v>126</v>
      </c>
      <c r="B17" s="31" t="s">
        <v>127</v>
      </c>
      <c r="C17" s="21">
        <v>442.67</v>
      </c>
      <c r="D17" s="21">
        <v>230.84</v>
      </c>
      <c r="E17" s="32">
        <v>211.83</v>
      </c>
    </row>
    <row r="18" spans="1:5" ht="22.5" customHeight="1">
      <c r="A18" s="9" t="s">
        <v>128</v>
      </c>
      <c r="B18" s="31" t="s">
        <v>129</v>
      </c>
      <c r="C18" s="21">
        <v>518.9</v>
      </c>
      <c r="D18" s="21">
        <v>0</v>
      </c>
      <c r="E18" s="32">
        <v>518.9</v>
      </c>
    </row>
    <row r="19" spans="1:5" ht="22.5" customHeight="1">
      <c r="A19" s="9" t="s">
        <v>130</v>
      </c>
      <c r="B19" s="31" t="s">
        <v>131</v>
      </c>
      <c r="C19" s="21">
        <v>273.46</v>
      </c>
      <c r="D19" s="21">
        <v>273.46</v>
      </c>
      <c r="E19" s="32">
        <v>0</v>
      </c>
    </row>
    <row r="20" spans="1:5" ht="22.5" customHeight="1">
      <c r="A20" s="9" t="s">
        <v>132</v>
      </c>
      <c r="B20" s="31" t="s">
        <v>133</v>
      </c>
      <c r="C20" s="21">
        <v>273.46</v>
      </c>
      <c r="D20" s="21">
        <v>273.46</v>
      </c>
      <c r="E20" s="32">
        <v>0</v>
      </c>
    </row>
    <row r="21" spans="1:5" ht="22.5" customHeight="1">
      <c r="A21" s="9" t="s">
        <v>134</v>
      </c>
      <c r="B21" s="31" t="s">
        <v>135</v>
      </c>
      <c r="C21" s="21">
        <v>273.46</v>
      </c>
      <c r="D21" s="21">
        <v>273.46</v>
      </c>
      <c r="E21" s="32">
        <v>0</v>
      </c>
    </row>
    <row r="22" ht="22.5" customHeight="1"/>
    <row r="23" ht="22.5" customHeight="1"/>
    <row r="24" spans="1:4" ht="22.5" customHeight="1">
      <c r="A24" s="16"/>
      <c r="B24" s="16"/>
      <c r="C24" s="16"/>
      <c r="D24" s="16"/>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mergeCells count="6">
    <mergeCell ref="A1:E1"/>
    <mergeCell ref="A3:A4"/>
    <mergeCell ref="B3:B4"/>
    <mergeCell ref="C3:C4"/>
    <mergeCell ref="D3:D4"/>
    <mergeCell ref="E3:E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33203125" defaultRowHeight="12.75" customHeight="1"/>
  <cols>
    <col min="1" max="1" width="20.83203125" style="0" bestFit="1" customWidth="1"/>
    <col min="2" max="2" width="43.16015625" style="0" bestFit="1" customWidth="1"/>
    <col min="3" max="3" width="32.83203125" style="0" bestFit="1" customWidth="1"/>
    <col min="4" max="5" width="30" style="0" bestFit="1" customWidth="1"/>
    <col min="6" max="9" width="13.5" style="0" bestFit="1" customWidth="1"/>
    <col min="10" max="16384" width="9.16015625" style="1" bestFit="1" customWidth="1"/>
  </cols>
  <sheetData>
    <row r="1" spans="1:5" ht="42.75" customHeight="1">
      <c r="A1" s="6" t="s">
        <v>139</v>
      </c>
      <c r="B1" s="6"/>
      <c r="C1" s="6"/>
      <c r="D1" s="6"/>
      <c r="E1" s="6"/>
    </row>
    <row r="2" spans="1:5" ht="19.5" customHeight="1">
      <c r="A2" s="15" t="s">
        <v>36</v>
      </c>
      <c r="B2" s="16"/>
      <c r="C2" s="22"/>
      <c r="D2" s="23"/>
      <c r="E2" s="24" t="s">
        <v>94</v>
      </c>
    </row>
    <row r="3" spans="1:5" ht="15.75" customHeight="1">
      <c r="A3" s="18" t="s">
        <v>95</v>
      </c>
      <c r="B3" s="35" t="s">
        <v>96</v>
      </c>
      <c r="C3" s="36" t="s">
        <v>97</v>
      </c>
      <c r="D3" s="37" t="s">
        <v>137</v>
      </c>
      <c r="E3" s="18" t="s">
        <v>138</v>
      </c>
    </row>
    <row r="4" spans="1:5" ht="13.5" customHeight="1">
      <c r="A4" s="18"/>
      <c r="B4" s="38"/>
      <c r="C4" s="37"/>
      <c r="D4" s="37"/>
      <c r="E4" s="18"/>
    </row>
    <row r="5" spans="1:5" ht="19.5" customHeight="1">
      <c r="A5" s="39" t="s">
        <v>105</v>
      </c>
      <c r="B5" s="40" t="s">
        <v>105</v>
      </c>
      <c r="C5" s="40">
        <v>1</v>
      </c>
      <c r="D5" s="41">
        <v>2</v>
      </c>
      <c r="E5" s="39">
        <v>3</v>
      </c>
    </row>
    <row r="6" spans="1:5" s="5" customFormat="1" ht="22.5" customHeight="1">
      <c r="A6" s="42"/>
      <c r="B6" s="43" t="s">
        <v>97</v>
      </c>
      <c r="C6" s="44">
        <v>4781.94</v>
      </c>
      <c r="D6" s="44">
        <v>4130.75</v>
      </c>
      <c r="E6" s="32">
        <v>651.19</v>
      </c>
    </row>
    <row r="7" spans="1:5" ht="22.5" customHeight="1">
      <c r="A7" s="42" t="s">
        <v>106</v>
      </c>
      <c r="B7" s="43" t="s">
        <v>107</v>
      </c>
      <c r="C7" s="44">
        <v>363.54</v>
      </c>
      <c r="D7" s="44">
        <v>363.54</v>
      </c>
      <c r="E7" s="32">
        <v>0</v>
      </c>
    </row>
    <row r="8" spans="1:5" ht="22.5" customHeight="1">
      <c r="A8" s="42" t="s">
        <v>108</v>
      </c>
      <c r="B8" s="43" t="s">
        <v>109</v>
      </c>
      <c r="C8" s="44">
        <v>363.54</v>
      </c>
      <c r="D8" s="44">
        <v>363.54</v>
      </c>
      <c r="E8" s="32">
        <v>0</v>
      </c>
    </row>
    <row r="9" spans="1:5" ht="22.5" customHeight="1">
      <c r="A9" s="42" t="s">
        <v>110</v>
      </c>
      <c r="B9" s="43" t="s">
        <v>111</v>
      </c>
      <c r="C9" s="44">
        <v>363.54</v>
      </c>
      <c r="D9" s="44">
        <v>363.54</v>
      </c>
      <c r="E9" s="32">
        <v>0</v>
      </c>
    </row>
    <row r="10" spans="1:5" ht="22.5" customHeight="1">
      <c r="A10" s="42" t="s">
        <v>112</v>
      </c>
      <c r="B10" s="43" t="s">
        <v>113</v>
      </c>
      <c r="C10" s="44">
        <v>360.36</v>
      </c>
      <c r="D10" s="44">
        <v>360.36</v>
      </c>
      <c r="E10" s="32">
        <v>0</v>
      </c>
    </row>
    <row r="11" spans="1:5" ht="22.5" customHeight="1">
      <c r="A11" s="42" t="s">
        <v>114</v>
      </c>
      <c r="B11" s="43" t="s">
        <v>115</v>
      </c>
      <c r="C11" s="44">
        <v>360.36</v>
      </c>
      <c r="D11" s="44">
        <v>360.36</v>
      </c>
      <c r="E11" s="32">
        <v>0</v>
      </c>
    </row>
    <row r="12" spans="1:5" ht="22.5" customHeight="1">
      <c r="A12" s="42" t="s">
        <v>116</v>
      </c>
      <c r="B12" s="43" t="s">
        <v>117</v>
      </c>
      <c r="C12" s="44">
        <v>176.96</v>
      </c>
      <c r="D12" s="44">
        <v>176.96</v>
      </c>
      <c r="E12" s="32">
        <v>0</v>
      </c>
    </row>
    <row r="13" spans="1:5" ht="22.5" customHeight="1">
      <c r="A13" s="42" t="s">
        <v>118</v>
      </c>
      <c r="B13" s="43" t="s">
        <v>119</v>
      </c>
      <c r="C13" s="44">
        <v>183.4</v>
      </c>
      <c r="D13" s="44">
        <v>183.4</v>
      </c>
      <c r="E13" s="32">
        <v>0</v>
      </c>
    </row>
    <row r="14" spans="1:5" ht="22.5" customHeight="1">
      <c r="A14" s="42" t="s">
        <v>120</v>
      </c>
      <c r="B14" s="43" t="s">
        <v>121</v>
      </c>
      <c r="C14" s="44">
        <v>3785.39</v>
      </c>
      <c r="D14" s="44">
        <v>3134.2</v>
      </c>
      <c r="E14" s="32">
        <v>651.19</v>
      </c>
    </row>
    <row r="15" spans="1:5" ht="22.5" customHeight="1">
      <c r="A15" s="42" t="s">
        <v>122</v>
      </c>
      <c r="B15" s="43" t="s">
        <v>123</v>
      </c>
      <c r="C15" s="44">
        <v>3785.39</v>
      </c>
      <c r="D15" s="44">
        <v>3134.2</v>
      </c>
      <c r="E15" s="32">
        <v>651.19</v>
      </c>
    </row>
    <row r="16" spans="1:5" ht="22.5" customHeight="1">
      <c r="A16" s="42" t="s">
        <v>124</v>
      </c>
      <c r="B16" s="43" t="s">
        <v>125</v>
      </c>
      <c r="C16" s="44">
        <v>2985.82</v>
      </c>
      <c r="D16" s="44">
        <v>2903.36</v>
      </c>
      <c r="E16" s="32">
        <v>82.46</v>
      </c>
    </row>
    <row r="17" spans="1:5" ht="22.5" customHeight="1">
      <c r="A17" s="42" t="s">
        <v>126</v>
      </c>
      <c r="B17" s="43" t="s">
        <v>127</v>
      </c>
      <c r="C17" s="44">
        <v>280.67</v>
      </c>
      <c r="D17" s="44">
        <v>230.84</v>
      </c>
      <c r="E17" s="32">
        <v>49.83</v>
      </c>
    </row>
    <row r="18" spans="1:5" ht="22.5" customHeight="1">
      <c r="A18" s="42" t="s">
        <v>128</v>
      </c>
      <c r="B18" s="43" t="s">
        <v>129</v>
      </c>
      <c r="C18" s="44">
        <v>518.9</v>
      </c>
      <c r="D18" s="44">
        <v>0</v>
      </c>
      <c r="E18" s="32">
        <v>518.9</v>
      </c>
    </row>
    <row r="19" spans="1:5" ht="22.5" customHeight="1">
      <c r="A19" s="42" t="s">
        <v>130</v>
      </c>
      <c r="B19" s="43" t="s">
        <v>131</v>
      </c>
      <c r="C19" s="44">
        <v>272.65</v>
      </c>
      <c r="D19" s="44">
        <v>272.65</v>
      </c>
      <c r="E19" s="32">
        <v>0</v>
      </c>
    </row>
    <row r="20" spans="1:5" ht="22.5" customHeight="1">
      <c r="A20" s="42" t="s">
        <v>132</v>
      </c>
      <c r="B20" s="43" t="s">
        <v>133</v>
      </c>
      <c r="C20" s="44">
        <v>272.65</v>
      </c>
      <c r="D20" s="44">
        <v>272.65</v>
      </c>
      <c r="E20" s="32">
        <v>0</v>
      </c>
    </row>
    <row r="21" spans="1:5" ht="22.5" customHeight="1">
      <c r="A21" s="42" t="s">
        <v>134</v>
      </c>
      <c r="B21" s="43" t="s">
        <v>135</v>
      </c>
      <c r="C21" s="44">
        <v>272.65</v>
      </c>
      <c r="D21" s="44">
        <v>272.65</v>
      </c>
      <c r="E21" s="32">
        <v>0</v>
      </c>
    </row>
    <row r="22" ht="22.5" customHeight="1"/>
    <row r="23" ht="22.5" customHeight="1"/>
    <row r="24" spans="1:4" ht="22.5" customHeight="1">
      <c r="A24" s="16"/>
      <c r="B24" s="16"/>
      <c r="C24" s="16"/>
      <c r="D24" s="16"/>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C7" sqref="C7"/>
    </sheetView>
  </sheetViews>
  <sheetFormatPr defaultColWidth="9.33203125" defaultRowHeight="12.75" customHeight="1"/>
  <cols>
    <col min="1" max="1" width="20.83203125" style="0" bestFit="1" customWidth="1"/>
    <col min="2" max="2" width="43.16015625" style="0" bestFit="1" customWidth="1"/>
    <col min="3" max="3" width="32.83203125" style="0" bestFit="1" customWidth="1"/>
    <col min="4" max="5" width="30" style="0" bestFit="1" customWidth="1"/>
    <col min="6" max="16384" width="9.16015625" style="1" bestFit="1" customWidth="1"/>
  </cols>
  <sheetData>
    <row r="1" spans="1:5" ht="42.75" customHeight="1">
      <c r="A1" s="6" t="s">
        <v>140</v>
      </c>
      <c r="B1" s="6"/>
      <c r="C1" s="6"/>
      <c r="D1" s="6"/>
      <c r="E1" s="6"/>
    </row>
    <row r="2" spans="1:5" ht="19.5" customHeight="1">
      <c r="A2" s="15" t="s">
        <v>36</v>
      </c>
      <c r="B2" s="16"/>
      <c r="C2" s="22"/>
      <c r="D2" s="23"/>
      <c r="E2" s="24" t="s">
        <v>94</v>
      </c>
    </row>
    <row r="3" spans="1:5" ht="20.25" customHeight="1">
      <c r="A3" s="18" t="s">
        <v>95</v>
      </c>
      <c r="B3" s="20" t="s">
        <v>96</v>
      </c>
      <c r="C3" s="18" t="s">
        <v>137</v>
      </c>
      <c r="D3" s="18"/>
      <c r="E3" s="18"/>
    </row>
    <row r="4" spans="1:5" ht="20.25" customHeight="1">
      <c r="A4" s="18"/>
      <c r="B4" s="20"/>
      <c r="C4" s="20" t="s">
        <v>97</v>
      </c>
      <c r="D4" s="18" t="s">
        <v>141</v>
      </c>
      <c r="E4" s="18" t="s">
        <v>142</v>
      </c>
    </row>
    <row r="5" spans="1:5" ht="20.25" customHeight="1">
      <c r="A5" s="18" t="s">
        <v>105</v>
      </c>
      <c r="B5" s="19" t="s">
        <v>105</v>
      </c>
      <c r="C5" s="19">
        <v>1</v>
      </c>
      <c r="D5" s="20">
        <v>2</v>
      </c>
      <c r="E5" s="18">
        <v>3</v>
      </c>
    </row>
    <row r="6" spans="1:5" s="5" customFormat="1" ht="22.5" customHeight="1">
      <c r="A6" s="9"/>
      <c r="B6" s="31" t="s">
        <v>97</v>
      </c>
      <c r="C6" s="21">
        <f>SUM(D6:E6)</f>
        <v>4130.75</v>
      </c>
      <c r="D6" s="21">
        <f>D7+D36</f>
        <v>3483.75</v>
      </c>
      <c r="E6" s="32">
        <v>647</v>
      </c>
    </row>
    <row r="7" spans="1:5" ht="22.5" customHeight="1">
      <c r="A7" s="9" t="s">
        <v>143</v>
      </c>
      <c r="B7" s="31" t="s">
        <v>144</v>
      </c>
      <c r="C7" s="21">
        <v>3307.9</v>
      </c>
      <c r="D7" s="21">
        <v>3307.9</v>
      </c>
      <c r="E7" s="32">
        <v>0</v>
      </c>
    </row>
    <row r="8" spans="1:5" ht="22.5" customHeight="1">
      <c r="A8" s="9" t="s">
        <v>145</v>
      </c>
      <c r="B8" s="31" t="s">
        <v>146</v>
      </c>
      <c r="C8" s="21">
        <v>1334.35</v>
      </c>
      <c r="D8" s="21">
        <v>1334.35</v>
      </c>
      <c r="E8" s="32">
        <v>0</v>
      </c>
    </row>
    <row r="9" spans="1:5" ht="22.5" customHeight="1">
      <c r="A9" s="9" t="s">
        <v>147</v>
      </c>
      <c r="B9" s="31" t="s">
        <v>148</v>
      </c>
      <c r="C9" s="21">
        <v>209.1</v>
      </c>
      <c r="D9" s="21">
        <v>209.1</v>
      </c>
      <c r="E9" s="32">
        <v>0</v>
      </c>
    </row>
    <row r="10" spans="1:5" ht="22.5" customHeight="1">
      <c r="A10" s="9" t="s">
        <v>149</v>
      </c>
      <c r="B10" s="31" t="s">
        <v>150</v>
      </c>
      <c r="C10" s="21">
        <v>73.96</v>
      </c>
      <c r="D10" s="21">
        <v>73.96</v>
      </c>
      <c r="E10" s="32">
        <v>0</v>
      </c>
    </row>
    <row r="11" spans="1:5" ht="22.5" customHeight="1">
      <c r="A11" s="9" t="s">
        <v>151</v>
      </c>
      <c r="B11" s="31" t="s">
        <v>152</v>
      </c>
      <c r="C11" s="21">
        <v>654.74</v>
      </c>
      <c r="D11" s="21">
        <v>654.74</v>
      </c>
      <c r="E11" s="32">
        <v>0</v>
      </c>
    </row>
    <row r="12" spans="1:5" ht="22.5" customHeight="1">
      <c r="A12" s="9" t="s">
        <v>153</v>
      </c>
      <c r="B12" s="31" t="s">
        <v>154</v>
      </c>
      <c r="C12" s="21">
        <v>363.54</v>
      </c>
      <c r="D12" s="21">
        <v>363.54</v>
      </c>
      <c r="E12" s="32">
        <v>0</v>
      </c>
    </row>
    <row r="13" spans="1:5" ht="22.5" customHeight="1">
      <c r="A13" s="9" t="s">
        <v>155</v>
      </c>
      <c r="B13" s="31" t="s">
        <v>156</v>
      </c>
      <c r="C13" s="21">
        <v>209.25</v>
      </c>
      <c r="D13" s="21">
        <v>209.25</v>
      </c>
      <c r="E13" s="32">
        <v>0</v>
      </c>
    </row>
    <row r="14" spans="1:5" ht="22.5" customHeight="1">
      <c r="A14" s="9" t="s">
        <v>157</v>
      </c>
      <c r="B14" s="31" t="s">
        <v>158</v>
      </c>
      <c r="C14" s="21">
        <v>151.11</v>
      </c>
      <c r="D14" s="21">
        <v>151.11</v>
      </c>
      <c r="E14" s="32">
        <v>0</v>
      </c>
    </row>
    <row r="15" spans="1:5" ht="22.5" customHeight="1">
      <c r="A15" s="9" t="s">
        <v>159</v>
      </c>
      <c r="B15" s="31" t="s">
        <v>160</v>
      </c>
      <c r="C15" s="21">
        <v>4.2</v>
      </c>
      <c r="D15" s="21">
        <v>4.2</v>
      </c>
      <c r="E15" s="32">
        <v>0</v>
      </c>
    </row>
    <row r="16" spans="1:5" ht="22.5" customHeight="1">
      <c r="A16" s="9" t="s">
        <v>161</v>
      </c>
      <c r="B16" s="31" t="s">
        <v>162</v>
      </c>
      <c r="C16" s="21">
        <v>272.65</v>
      </c>
      <c r="D16" s="21">
        <v>272.65</v>
      </c>
      <c r="E16" s="32">
        <v>0</v>
      </c>
    </row>
    <row r="17" spans="1:5" ht="22.5" customHeight="1">
      <c r="A17" s="9" t="s">
        <v>163</v>
      </c>
      <c r="B17" s="31" t="s">
        <v>164</v>
      </c>
      <c r="C17" s="21">
        <v>35</v>
      </c>
      <c r="D17" s="21">
        <v>35</v>
      </c>
      <c r="E17" s="32">
        <v>0</v>
      </c>
    </row>
    <row r="18" spans="1:5" ht="22.5" customHeight="1">
      <c r="A18" s="9" t="s">
        <v>165</v>
      </c>
      <c r="B18" s="31" t="s">
        <v>166</v>
      </c>
      <c r="C18" s="21">
        <v>647</v>
      </c>
      <c r="D18" s="21">
        <v>0</v>
      </c>
      <c r="E18" s="32">
        <v>647</v>
      </c>
    </row>
    <row r="19" spans="1:5" ht="22.5" customHeight="1">
      <c r="A19" s="9" t="s">
        <v>167</v>
      </c>
      <c r="B19" s="31" t="s">
        <v>168</v>
      </c>
      <c r="C19" s="21">
        <v>21</v>
      </c>
      <c r="D19" s="21">
        <v>0</v>
      </c>
      <c r="E19" s="32">
        <v>21</v>
      </c>
    </row>
    <row r="20" spans="1:5" ht="22.5" customHeight="1">
      <c r="A20" s="9" t="s">
        <v>169</v>
      </c>
      <c r="B20" s="31" t="s">
        <v>170</v>
      </c>
      <c r="C20" s="21">
        <v>18</v>
      </c>
      <c r="D20" s="21">
        <v>0</v>
      </c>
      <c r="E20" s="32">
        <v>18</v>
      </c>
    </row>
    <row r="21" spans="1:5" ht="22.5" customHeight="1">
      <c r="A21" s="9" t="s">
        <v>171</v>
      </c>
      <c r="B21" s="31" t="s">
        <v>172</v>
      </c>
      <c r="C21" s="21">
        <v>3.4</v>
      </c>
      <c r="D21" s="21">
        <v>0</v>
      </c>
      <c r="E21" s="32">
        <v>3.4</v>
      </c>
    </row>
    <row r="22" spans="1:5" ht="22.5" customHeight="1">
      <c r="A22" s="9" t="s">
        <v>173</v>
      </c>
      <c r="B22" s="31" t="s">
        <v>174</v>
      </c>
      <c r="C22" s="21">
        <v>23.77</v>
      </c>
      <c r="D22" s="21">
        <v>0</v>
      </c>
      <c r="E22" s="32">
        <v>23.77</v>
      </c>
    </row>
    <row r="23" spans="1:5" ht="22.5" customHeight="1">
      <c r="A23" s="9" t="s">
        <v>175</v>
      </c>
      <c r="B23" s="31" t="s">
        <v>176</v>
      </c>
      <c r="C23" s="21">
        <v>3</v>
      </c>
      <c r="D23" s="21">
        <v>0</v>
      </c>
      <c r="E23" s="32">
        <v>3</v>
      </c>
    </row>
    <row r="24" spans="1:5" ht="22.5" customHeight="1">
      <c r="A24" s="9" t="s">
        <v>177</v>
      </c>
      <c r="B24" s="31" t="s">
        <v>178</v>
      </c>
      <c r="C24" s="21">
        <v>22.45</v>
      </c>
      <c r="D24" s="21">
        <v>0</v>
      </c>
      <c r="E24" s="32">
        <v>22.45</v>
      </c>
    </row>
    <row r="25" spans="1:5" ht="22.5" customHeight="1">
      <c r="A25" s="9" t="s">
        <v>179</v>
      </c>
      <c r="B25" s="31" t="s">
        <v>180</v>
      </c>
      <c r="C25" s="21">
        <v>2</v>
      </c>
      <c r="D25" s="21">
        <v>0</v>
      </c>
      <c r="E25" s="32">
        <v>2</v>
      </c>
    </row>
    <row r="26" spans="1:5" ht="22.5" customHeight="1">
      <c r="A26" s="9" t="s">
        <v>181</v>
      </c>
      <c r="B26" s="31" t="s">
        <v>182</v>
      </c>
      <c r="C26" s="21">
        <v>5</v>
      </c>
      <c r="D26" s="21">
        <v>0</v>
      </c>
      <c r="E26" s="32">
        <v>5</v>
      </c>
    </row>
    <row r="27" spans="1:5" ht="22.5" customHeight="1">
      <c r="A27" s="9" t="s">
        <v>183</v>
      </c>
      <c r="B27" s="31" t="s">
        <v>184</v>
      </c>
      <c r="C27" s="21">
        <v>3</v>
      </c>
      <c r="D27" s="21">
        <v>0</v>
      </c>
      <c r="E27" s="32">
        <v>3</v>
      </c>
    </row>
    <row r="28" spans="1:5" ht="22.5" customHeight="1">
      <c r="A28" s="9" t="s">
        <v>185</v>
      </c>
      <c r="B28" s="31" t="s">
        <v>186</v>
      </c>
      <c r="C28" s="21">
        <v>2</v>
      </c>
      <c r="D28" s="21">
        <v>0</v>
      </c>
      <c r="E28" s="32">
        <v>2</v>
      </c>
    </row>
    <row r="29" spans="1:5" ht="22.5" customHeight="1">
      <c r="A29" s="9" t="s">
        <v>187</v>
      </c>
      <c r="B29" s="31" t="s">
        <v>188</v>
      </c>
      <c r="C29" s="21">
        <v>26.9</v>
      </c>
      <c r="D29" s="21">
        <v>0</v>
      </c>
      <c r="E29" s="32">
        <v>26.9</v>
      </c>
    </row>
    <row r="30" spans="1:5" ht="22.5" customHeight="1">
      <c r="A30" s="9" t="s">
        <v>189</v>
      </c>
      <c r="B30" s="31" t="s">
        <v>190</v>
      </c>
      <c r="C30" s="21">
        <v>2</v>
      </c>
      <c r="D30" s="21">
        <v>0</v>
      </c>
      <c r="E30" s="32">
        <v>2</v>
      </c>
    </row>
    <row r="31" spans="1:5" ht="22.5" customHeight="1">
      <c r="A31" s="9" t="s">
        <v>191</v>
      </c>
      <c r="B31" s="31" t="s">
        <v>192</v>
      </c>
      <c r="C31" s="21">
        <v>45.44</v>
      </c>
      <c r="D31" s="21">
        <v>0</v>
      </c>
      <c r="E31" s="32">
        <v>45.44</v>
      </c>
    </row>
    <row r="32" spans="1:5" ht="22.5" customHeight="1">
      <c r="A32" s="9" t="s">
        <v>193</v>
      </c>
      <c r="B32" s="31" t="s">
        <v>194</v>
      </c>
      <c r="C32" s="21">
        <v>95.03</v>
      </c>
      <c r="D32" s="21">
        <v>0</v>
      </c>
      <c r="E32" s="32">
        <v>95.03</v>
      </c>
    </row>
    <row r="33" spans="1:5" ht="22.5" customHeight="1">
      <c r="A33" s="9" t="s">
        <v>195</v>
      </c>
      <c r="B33" s="31" t="s">
        <v>196</v>
      </c>
      <c r="C33" s="21">
        <v>140</v>
      </c>
      <c r="D33" s="21">
        <v>0</v>
      </c>
      <c r="E33" s="32">
        <v>140</v>
      </c>
    </row>
    <row r="34" spans="1:5" ht="22.5" customHeight="1">
      <c r="A34" s="9" t="s">
        <v>197</v>
      </c>
      <c r="B34" s="31" t="s">
        <v>198</v>
      </c>
      <c r="C34" s="21">
        <v>77.14</v>
      </c>
      <c r="D34" s="21">
        <v>0</v>
      </c>
      <c r="E34" s="32">
        <v>77.14</v>
      </c>
    </row>
    <row r="35" spans="1:5" ht="22.5" customHeight="1">
      <c r="A35" s="9" t="s">
        <v>199</v>
      </c>
      <c r="B35" s="31" t="s">
        <v>200</v>
      </c>
      <c r="C35" s="21">
        <v>156.87</v>
      </c>
      <c r="D35" s="21">
        <v>0</v>
      </c>
      <c r="E35" s="32">
        <v>156.87</v>
      </c>
    </row>
    <row r="36" spans="1:5" ht="22.5" customHeight="1">
      <c r="A36" s="9" t="s">
        <v>201</v>
      </c>
      <c r="B36" s="31" t="s">
        <v>202</v>
      </c>
      <c r="C36" s="21">
        <f>SUM(C37:C40)</f>
        <v>175.85</v>
      </c>
      <c r="D36" s="21">
        <f>SUM(D37:D40)</f>
        <v>175.85</v>
      </c>
      <c r="E36" s="32">
        <v>0</v>
      </c>
    </row>
    <row r="37" spans="1:5" ht="22.5" customHeight="1">
      <c r="A37" s="9" t="s">
        <v>203</v>
      </c>
      <c r="B37" s="31" t="s">
        <v>204</v>
      </c>
      <c r="C37" s="21">
        <v>24.74</v>
      </c>
      <c r="D37" s="21">
        <v>24.74</v>
      </c>
      <c r="E37" s="32">
        <v>0</v>
      </c>
    </row>
    <row r="38" spans="1:5" ht="22.5" customHeight="1">
      <c r="A38" s="9" t="s">
        <v>205</v>
      </c>
      <c r="B38" s="31" t="s">
        <v>206</v>
      </c>
      <c r="C38" s="21">
        <v>112.36</v>
      </c>
      <c r="D38" s="21">
        <v>112.36</v>
      </c>
      <c r="E38" s="32">
        <v>0</v>
      </c>
    </row>
    <row r="39" spans="1:5" ht="22.5" customHeight="1">
      <c r="A39" s="9" t="s">
        <v>207</v>
      </c>
      <c r="B39" s="31" t="s">
        <v>208</v>
      </c>
      <c r="C39" s="21">
        <v>24.35</v>
      </c>
      <c r="D39" s="21">
        <v>24.35</v>
      </c>
      <c r="E39" s="32">
        <v>0</v>
      </c>
    </row>
    <row r="40" spans="1:5" ht="22.5" customHeight="1">
      <c r="A40" s="9" t="s">
        <v>209</v>
      </c>
      <c r="B40" s="31" t="s">
        <v>210</v>
      </c>
      <c r="C40" s="21">
        <v>14.4</v>
      </c>
      <c r="D40" s="21">
        <v>14.4</v>
      </c>
      <c r="E40" s="32">
        <v>0</v>
      </c>
    </row>
    <row r="41" ht="22.5" customHeight="1"/>
  </sheetData>
  <sheetProtection/>
  <mergeCells count="4">
    <mergeCell ref="A1:E1"/>
    <mergeCell ref="C3:E3"/>
    <mergeCell ref="A3:A4"/>
    <mergeCell ref="B3:B4"/>
  </mergeCells>
  <printOptions horizontalCentered="1"/>
  <pageMargins left="0.7874015748031497" right="0.7874015748031497" top="1.1811023622047245" bottom="0.3937007874015748" header="0.5117415443180114" footer="0.5117415443180114"/>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娃娃鱼～晨Smile</cp:lastModifiedBy>
  <dcterms:created xsi:type="dcterms:W3CDTF">2020-01-22T07:18:59Z</dcterms:created>
  <dcterms:modified xsi:type="dcterms:W3CDTF">2021-05-24T00:38:32Z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0E99F553D8504EEDB4C6B78921060AEA</vt:lpwstr>
  </property>
</Properties>
</file>